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E207F5C7-D476-4D7B-A571-ED8AF79EB307}" xr6:coauthVersionLast="47" xr6:coauthVersionMax="47" xr10:uidLastSave="{917DC63C-FE21-47EA-91B6-23084278BEC0}"/>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CONTRATISTAS'!$A$2:$O$845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4" l="1"/>
  <c r="A14" i="4" s="1"/>
  <c r="A15" i="4" s="1"/>
  <c r="A16" i="4" s="1"/>
  <c r="A17" i="4" s="1"/>
  <c r="I529" i="6"/>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<sst xmlns="http://schemas.openxmlformats.org/spreadsheetml/2006/main" count="8886" uniqueCount="3837">
  <si>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</si>
  <si>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</si>
  <si>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</si>
  <si>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</si>
  <si>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</si>
  <si>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</si>
  <si>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</si>
  <si>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</si>
  <si>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</si>
  <si>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</si>
  <si>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</si>
  <si>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</si>
  <si>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</si>
  <si>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</si>
  <si>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</si>
  <si>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</si>
  <si>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</si>
  <si>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</si>
  <si>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</si>
  <si>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</si>
  <si>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</si>
  <si>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</si>
  <si>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</si>
  <si>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</si>
  <si>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</si>
  <si>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</si>
  <si>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</si>
  <si>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</si>
  <si>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</si>
  <si>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</si>
  <si>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</si>
  <si>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</si>
  <si>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</si>
  <si>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</si>
  <si>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</si>
  <si>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</si>
  <si>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</si>
  <si>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</si>
  <si>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</si>
  <si>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</si>
  <si>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</si>
  <si>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</si>
  <si>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</si>
  <si>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</si>
  <si>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</si>
  <si>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</si>
  <si>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</si>
  <si>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</si>
  <si>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</si>
  <si>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</si>
  <si>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</si>
  <si>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</si>
  <si>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</si>
  <si>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</si>
  <si>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</si>
  <si>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</si>
  <si>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</si>
  <si>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</si>
  <si>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</si>
  <si>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</si>
  <si>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</si>
  <si>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</si>
  <si>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</si>
  <si>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</si>
  <si>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</si>
  <si>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</si>
  <si>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</si>
  <si>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</si>
  <si>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</si>
  <si>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</si>
  <si>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</si>
  <si>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</si>
  <si>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</si>
  <si>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</si>
  <si>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</si>
  <si>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</si>
  <si>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</si>
  <si>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</si>
  <si>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</si>
  <si>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</si>
  <si>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</si>
  <si>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</si>
  <si>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</si>
  <si>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</si>
  <si>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</si>
  <si>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</si>
  <si>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</si>
  <si>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</si>
  <si>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</si>
  <si>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</si>
  <si>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</si>
  <si>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</si>
  <si>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</si>
  <si>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</si>
  <si>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</si>
  <si>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</si>
  <si>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</si>
  <si>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</si>
  <si>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</si>
  <si>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</si>
  <si>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</si>
  <si>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</si>
  <si>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</si>
  <si>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</si>
  <si>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</si>
  <si>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</si>
  <si>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</si>
  <si>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</si>
  <si>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</si>
  <si>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</si>
  <si>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</si>
  <si>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</si>
  <si>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</si>
  <si>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</si>
  <si>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</si>
  <si>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</si>
  <si>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</si>
  <si>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</si>
  <si>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</si>
  <si>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</si>
  <si>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</si>
  <si>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</si>
  <si>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</si>
  <si>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</si>
  <si>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</si>
  <si>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</si>
  <si>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</si>
  <si>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</si>
  <si>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</si>
  <si>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</si>
  <si>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</si>
  <si>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</si>
  <si>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</si>
  <si>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</si>
  <si>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</si>
  <si>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</si>
  <si>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</si>
  <si>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</si>
  <si>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</si>
  <si>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</si>
  <si>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</si>
  <si>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</si>
  <si>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</si>
  <si>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</si>
  <si>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</si>
  <si>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</si>
  <si>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</si>
  <si>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</si>
  <si>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</si>
  <si>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</si>
  <si>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</si>
  <si>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</si>
  <si>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</si>
  <si>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</si>
  <si>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</si>
  <si>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</si>
  <si>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</si>
  <si>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</si>
  <si>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</si>
  <si>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</si>
  <si>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</si>
  <si>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</si>
  <si>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</si>
  <si>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</si>
  <si>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</si>
  <si>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</si>
  <si>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</si>
  <si>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</si>
  <si>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</si>
  <si>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</si>
  <si>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</si>
  <si>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</si>
  <si>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</si>
  <si>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</si>
  <si>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</si>
  <si>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</si>
  <si>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</si>
  <si>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</si>
  <si>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</si>
  <si>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</si>
  <si>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</si>
  <si>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</si>
  <si>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</si>
  <si>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</si>
  <si>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</si>
  <si>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</si>
  <si>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</si>
  <si>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</si>
  <si>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</si>
  <si>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</si>
  <si>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</si>
  <si>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</si>
  <si>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</si>
  <si>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</si>
  <si>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</si>
  <si>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</si>
  <si>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</si>
  <si>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</si>
  <si>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</si>
  <si>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</si>
  <si>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</si>
  <si>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</si>
  <si>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</si>
  <si>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</si>
  <si>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</si>
  <si>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</si>
  <si>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</si>
  <si>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</si>
  <si>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</si>
  <si>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</si>
  <si>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</si>
  <si>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</si>
  <si>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</si>
  <si>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</si>
  <si>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</si>
  <si>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</si>
  <si>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</si>
  <si>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</si>
  <si>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</si>
  <si>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</si>
  <si>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</si>
  <si>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</si>
  <si>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</si>
  <si>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</si>
  <si>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</si>
  <si>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</si>
  <si>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</si>
  <si>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</si>
  <si>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</si>
  <si>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</si>
  <si>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</si>
  <si>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</si>
  <si>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</si>
  <si>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</si>
  <si>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</si>
  <si>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</si>
  <si>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</si>
  <si>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</si>
  <si>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</si>
  <si>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</si>
  <si>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</si>
  <si>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</si>
  <si>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</si>
  <si>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</si>
  <si>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</si>
  <si>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</si>
  <si>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</si>
  <si>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</si>
  <si>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</si>
  <si>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</si>
  <si>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</si>
  <si>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</si>
  <si>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</si>
  <si>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</si>
  <si>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</si>
  <si>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</si>
  <si>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</si>
  <si>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</si>
  <si>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</si>
  <si>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</si>
  <si>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</si>
  <si>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</si>
  <si>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</si>
  <si>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</si>
  <si>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</si>
  <si>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</si>
  <si>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</si>
  <si>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</si>
  <si>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</si>
  <si>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</si>
  <si>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</si>
  <si>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</si>
  <si>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</si>
  <si>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</si>
  <si>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</si>
  <si>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</si>
  <si>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</si>
  <si>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</si>
  <si>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</si>
  <si>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</si>
  <si>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</si>
  <si>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</si>
  <si>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</si>
  <si>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</si>
  <si>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</si>
  <si>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</si>
  <si>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</si>
  <si>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</si>
  <si>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</si>
  <si>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</si>
  <si>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</si>
  <si>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</si>
  <si>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</si>
  <si>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</si>
  <si>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</si>
  <si>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</si>
  <si>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</si>
  <si>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</si>
  <si>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</si>
  <si>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</si>
  <si>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</si>
  <si>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</si>
  <si>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</si>
  <si>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</si>
  <si>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</si>
  <si>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</si>
  <si>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</si>
  <si>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</si>
  <si>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</si>
  <si>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</si>
  <si>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</si>
  <si>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</si>
  <si>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</si>
  <si>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</si>
  <si>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</si>
  <si>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</si>
  <si>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</si>
  <si>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</si>
  <si>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</si>
  <si>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</si>
  <si>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</si>
  <si>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</si>
  <si>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</si>
  <si>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</si>
  <si>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</si>
  <si>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</si>
  <si>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</si>
  <si>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</si>
  <si>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</si>
  <si>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</si>
  <si>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</si>
  <si>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</si>
  <si>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</si>
  <si>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</si>
  <si>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</si>
  <si>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</si>
  <si>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</si>
  <si>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</si>
  <si>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</si>
  <si>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</si>
  <si>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</si>
  <si>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</si>
  <si>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</si>
  <si>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</si>
  <si>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</si>
  <si>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</si>
  <si>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</si>
  <si>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</si>
  <si>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</si>
  <si>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</si>
  <si>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</si>
  <si>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</si>
  <si>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</si>
  <si>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</si>
  <si>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</si>
  <si>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</si>
  <si>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</si>
  <si>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</si>
  <si>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</si>
  <si>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</si>
  <si>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</si>
  <si>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</si>
  <si>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</si>
  <si>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</si>
  <si>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</si>
  <si>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</si>
  <si>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</si>
  <si>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</si>
  <si>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</si>
  <si>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</si>
  <si>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</si>
  <si>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</si>
  <si>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</si>
  <si>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</si>
  <si>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</si>
  <si>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</si>
  <si>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</si>
  <si>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</si>
  <si>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</si>
  <si>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</si>
  <si>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</si>
  <si>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</si>
  <si>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</si>
  <si>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</si>
  <si>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</si>
  <si>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</si>
  <si>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</si>
  <si>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</si>
  <si>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</si>
  <si>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</si>
  <si>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</si>
  <si>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</si>
  <si>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</si>
  <si>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</si>
  <si>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</si>
  <si>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</si>
  <si>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</si>
  <si>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</si>
  <si>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</si>
  <si>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</si>
  <si>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</si>
  <si>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</si>
  <si>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</si>
  <si>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</si>
  <si>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</si>
  <si>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</si>
  <si>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</si>
  <si>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</si>
  <si>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</si>
  <si>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</si>
  <si>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</si>
  <si>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</si>
  <si>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</si>
  <si>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</si>
  <si>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</si>
  <si>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</si>
  <si>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</si>
  <si>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</si>
  <si>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</si>
  <si>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</si>
  <si>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</si>
  <si>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</si>
  <si>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</si>
  <si>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</si>
  <si>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</si>
  <si>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</si>
  <si>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</si>
  <si>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</si>
  <si>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</si>
  <si>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</si>
  <si>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</si>
  <si>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</si>
  <si>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</si>
  <si>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</si>
  <si>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</si>
  <si>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</si>
  <si>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</si>
  <si>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</si>
  <si>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</si>
  <si>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</si>
  <si>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</si>
  <si>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</si>
  <si>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</si>
  <si>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</si>
  <si>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</si>
  <si>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</si>
  <si>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</si>
  <si>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</si>
  <si>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</si>
  <si>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</si>
  <si>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</si>
  <si>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</si>
  <si>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</si>
  <si>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</si>
  <si>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</si>
  <si>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</si>
  <si>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</si>
  <si>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</si>
  <si>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</si>
  <si>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</si>
  <si>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</si>
  <si>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</si>
  <si>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</si>
  <si>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</si>
  <si>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</si>
  <si>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</si>
  <si>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</si>
  <si>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</si>
  <si>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</si>
  <si>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</si>
  <si>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</si>
  <si>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</si>
  <si>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</si>
  <si>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</si>
  <si>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</si>
  <si>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</si>
  <si>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</si>
  <si>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</si>
  <si>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</si>
  <si>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</si>
  <si>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</si>
  <si>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</si>
  <si>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</si>
  <si>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</si>
  <si>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</si>
  <si>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</si>
  <si>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</si>
  <si>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</si>
  <si>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</si>
  <si>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</si>
  <si>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</si>
  <si>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</si>
  <si>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</si>
  <si>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</si>
  <si>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</si>
  <si>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</si>
  <si>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</si>
  <si>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</si>
  <si>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</si>
  <si>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</si>
  <si>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</si>
  <si>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</si>
  <si>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</si>
  <si>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</si>
  <si>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</si>
  <si>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</si>
  <si>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</si>
  <si>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</si>
  <si>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</si>
  <si>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</si>
  <si>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</si>
  <si>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</si>
  <si>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</si>
  <si>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</si>
  <si>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</si>
  <si>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</si>
  <si>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</si>
  <si>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</si>
  <si>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</si>
  <si>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</si>
  <si>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</si>
  <si>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</si>
  <si>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</si>
  <si>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</si>
  <si>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</si>
  <si>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</si>
  <si>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</si>
  <si>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</si>
  <si>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</si>
  <si>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</si>
  <si>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</si>
  <si>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</si>
  <si>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</si>
  <si>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</si>
  <si>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</si>
  <si>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</si>
  <si>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</si>
  <si>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</si>
  <si>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</si>
  <si>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</si>
  <si>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</si>
  <si>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</si>
  <si>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</si>
  <si>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</si>
  <si>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</si>
  <si>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</si>
  <si>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</si>
  <si>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</si>
  <si>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</si>
  <si>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</si>
  <si>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</si>
  <si>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</si>
  <si>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</si>
  <si>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</si>
  <si>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</si>
  <si>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</si>
  <si>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</si>
  <si>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</si>
  <si>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</si>
  <si>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</si>
  <si>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</si>
  <si>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</si>
  <si>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</si>
  <si>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</si>
  <si>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</si>
  <si>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</si>
  <si>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</si>
  <si>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</si>
  <si>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</si>
  <si>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</si>
  <si>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</si>
  <si>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</si>
  <si>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</si>
  <si>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</si>
  <si>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</si>
  <si>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</si>
  <si>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</si>
  <si>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</si>
  <si>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</si>
  <si>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</si>
  <si>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</si>
  <si>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</si>
  <si>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</si>
  <si>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</si>
  <si>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</si>
  <si>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</si>
  <si>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</si>
  <si>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</si>
  <si>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</si>
  <si>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</si>
  <si>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</si>
  <si>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</si>
  <si>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</si>
  <si>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</si>
  <si>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</si>
  <si>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</si>
  <si>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</si>
  <si>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</si>
  <si>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</si>
  <si>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</si>
  <si>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</si>
  <si>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</si>
  <si>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</si>
  <si>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</si>
  <si>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</si>
  <si>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</si>
  <si>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</si>
  <si>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</si>
  <si>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</si>
  <si>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</si>
  <si>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</si>
  <si>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</si>
  <si>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</si>
  <si>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</si>
  <si>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</si>
  <si>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</si>
  <si>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</si>
  <si>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</si>
  <si>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</si>
  <si>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</si>
  <si>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</si>
  <si>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</si>
  <si>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</si>
  <si>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</si>
  <si>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</si>
  <si>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</si>
  <si>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</si>
  <si>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</si>
  <si>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</si>
  <si>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</si>
  <si>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</si>
  <si>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</si>
  <si>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</si>
  <si>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</si>
  <si>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</si>
  <si>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</si>
  <si>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</si>
  <si>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</si>
  <si>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</si>
  <si>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</si>
  <si>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</si>
  <si>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</si>
  <si>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</si>
  <si>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</si>
  <si>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</si>
  <si>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</si>
  <si>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</si>
  <si>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</si>
  <si>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</si>
  <si>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</si>
  <si>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</si>
  <si>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</si>
  <si>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</si>
  <si>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</si>
  <si>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</si>
  <si>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</si>
  <si>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</si>
  <si>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</si>
  <si>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</si>
  <si>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</si>
  <si>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</si>
  <si>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</si>
  <si>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</si>
  <si>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</si>
  <si>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</si>
  <si>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</si>
  <si>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</si>
  <si>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</si>
  <si>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</si>
  <si>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</si>
  <si>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</si>
  <si>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</si>
  <si>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</si>
  <si>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</si>
  <si>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</si>
  <si>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</si>
  <si>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</si>
  <si>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</si>
  <si>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</si>
  <si>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</si>
  <si>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</si>
  <si>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</si>
  <si>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</si>
  <si>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</si>
  <si>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</si>
  <si>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</si>
  <si>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</si>
  <si>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</si>
  <si>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</si>
  <si>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</si>
  <si>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</si>
  <si>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</si>
  <si>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</si>
  <si>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</si>
  <si>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</si>
  <si>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</si>
  <si>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</si>
  <si>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</si>
  <si>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</si>
  <si>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</si>
  <si>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</si>
  <si>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</si>
  <si>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</si>
  <si>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</si>
  <si>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</si>
  <si>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</si>
  <si>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</si>
  <si>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</si>
  <si>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</si>
  <si>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</si>
  <si>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</si>
  <si>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</si>
  <si>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</si>
  <si>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</si>
  <si>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</si>
  <si>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</si>
  <si>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</si>
  <si>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</si>
  <si>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</si>
  <si>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</si>
  <si>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</si>
  <si>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</si>
  <si>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</si>
  <si>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</si>
  <si>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</si>
  <si>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</si>
  <si>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</si>
  <si>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</si>
  <si>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</si>
  <si>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</si>
  <si>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</si>
  <si>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</si>
  <si>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</si>
  <si>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</si>
  <si>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</si>
  <si>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</si>
  <si>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</si>
  <si>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</si>
  <si>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</si>
  <si>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</si>
  <si>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</si>
  <si>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</si>
  <si>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</si>
  <si>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</si>
  <si>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</si>
  <si>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</si>
  <si>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</si>
  <si>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</si>
  <si>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</si>
  <si>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</si>
  <si>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</si>
  <si>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</si>
  <si>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</si>
  <si>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</si>
  <si>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</si>
  <si>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</si>
  <si>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</si>
  <si>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</si>
  <si>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</si>
  <si>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</si>
  <si>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</si>
  <si>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</si>
  <si>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</si>
  <si>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</si>
  <si>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</si>
  <si>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</si>
  <si>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</si>
  <si>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</si>
  <si>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</si>
  <si>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</si>
  <si>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</si>
  <si>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</si>
  <si>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</si>
  <si>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</si>
  <si>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</si>
  <si>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</si>
  <si>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</si>
  <si>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</si>
  <si>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</si>
  <si>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</si>
  <si>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</si>
  <si>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</si>
  <si>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</si>
  <si>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</si>
  <si>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</si>
  <si>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</si>
  <si>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</si>
  <si>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</si>
  <si>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</si>
  <si>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</si>
  <si>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</si>
  <si>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</si>
  <si>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</si>
  <si>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</si>
  <si>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</si>
  <si>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</si>
  <si>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</si>
  <si>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</si>
  <si>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</si>
  <si>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</si>
  <si>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</si>
  <si>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</si>
  <si>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</si>
  <si>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</si>
  <si>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</si>
  <si>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</si>
  <si>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</si>
  <si>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</si>
  <si>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</si>
  <si>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</si>
  <si>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</si>
  <si>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</si>
  <si>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</si>
  <si>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</si>
  <si>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</si>
  <si>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</si>
  <si>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</si>
  <si>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</si>
  <si>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</si>
  <si>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</si>
  <si>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</si>
  <si>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</si>
  <si>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</si>
  <si>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</si>
  <si>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</si>
  <si>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</si>
  <si>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</si>
  <si>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</si>
  <si>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</si>
  <si>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</si>
  <si>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</si>
  <si>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</si>
  <si>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</si>
  <si>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</si>
  <si>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</si>
  <si>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</si>
  <si>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</si>
  <si>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</si>
  <si>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</si>
  <si>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</si>
  <si>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</si>
  <si>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</si>
  <si>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</si>
  <si>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</si>
  <si>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</si>
  <si>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</si>
  <si>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</si>
  <si>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</si>
  <si>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</si>
  <si>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</si>
  <si>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</si>
  <si>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</si>
  <si>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</si>
  <si>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</si>
  <si>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</si>
  <si>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</si>
  <si>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</si>
  <si>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</si>
  <si>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</si>
  <si>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</si>
  <si>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</si>
  <si>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</si>
  <si>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</si>
  <si>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</si>
  <si>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</si>
  <si>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</si>
  <si>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</si>
  <si>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</si>
  <si>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</si>
  <si>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</si>
  <si>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</si>
  <si>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</si>
  <si>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</si>
  <si>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</si>
  <si>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</si>
  <si>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</si>
  <si>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</si>
  <si>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</si>
  <si>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</si>
  <si>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</si>
  <si>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</si>
  <si>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</si>
  <si>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</si>
  <si>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</si>
  <si>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</si>
  <si>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</si>
  <si>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</si>
  <si>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</si>
  <si>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</si>
  <si>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</si>
  <si>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</si>
  <si>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</si>
  <si>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</si>
  <si>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</si>
  <si>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</si>
  <si>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</si>
  <si>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</si>
  <si>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</si>
  <si>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</si>
  <si>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</si>
  <si>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</si>
  <si>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</si>
  <si>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</si>
  <si>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</si>
  <si>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</si>
  <si>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</si>
  <si>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</si>
  <si>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</si>
  <si>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</si>
  <si>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</si>
  <si>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</si>
  <si>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</si>
  <si>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</si>
  <si>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</si>
  <si>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</si>
  <si>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</si>
  <si>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</si>
  <si>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</si>
  <si>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</si>
  <si>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</si>
  <si>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</si>
  <si>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</si>
  <si>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</si>
  <si>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</si>
  <si>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</si>
  <si>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</si>
  <si>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</si>
  <si>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</si>
  <si>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</si>
  <si>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</si>
  <si>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</si>
  <si>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</si>
  <si>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</si>
  <si>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</si>
  <si>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</si>
  <si>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</si>
  <si>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</si>
  <si>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</si>
  <si>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</si>
  <si>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</si>
  <si>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</si>
  <si>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</si>
  <si>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</si>
  <si>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</si>
  <si>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</si>
  <si>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</si>
  <si>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</si>
  <si>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</si>
  <si>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</si>
  <si>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</si>
  <si>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</si>
  <si>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</si>
  <si>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</si>
  <si>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</si>
  <si>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</si>
  <si>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</si>
  <si>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</si>
  <si>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</si>
  <si>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</si>
  <si>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</si>
  <si>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</si>
  <si>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</si>
  <si>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</si>
  <si>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</si>
  <si>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</si>
  <si>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</si>
  <si>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</si>
  <si>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</si>
  <si>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</si>
  <si>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</si>
  <si>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</si>
  <si>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</si>
  <si>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</si>
  <si>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</si>
  <si>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</si>
  <si>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</si>
  <si>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</si>
  <si>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</si>
  <si>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</si>
  <si>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</si>
  <si>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</si>
  <si>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</si>
  <si>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</si>
  <si>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</si>
  <si>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</si>
  <si>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</si>
  <si>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</si>
  <si>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</si>
  <si>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</si>
  <si>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</si>
  <si>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</si>
  <si>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</si>
  <si>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</si>
  <si>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</si>
  <si>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</si>
  <si>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</si>
  <si>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</si>
  <si>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</si>
  <si>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</si>
  <si>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</si>
  <si>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</si>
  <si>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</si>
  <si>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</si>
  <si>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</si>
  <si>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</si>
  <si>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</si>
  <si>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</si>
  <si>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</si>
  <si>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</si>
  <si>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</si>
  <si>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</si>
  <si>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</si>
  <si>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</si>
  <si>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</si>
  <si>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</si>
  <si>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</si>
  <si>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</si>
  <si>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</si>
  <si>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</si>
  <si>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</si>
  <si>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</si>
  <si>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</si>
  <si>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</si>
  <si>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</si>
  <si>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</si>
  <si>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</si>
  <si>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</si>
  <si>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</si>
  <si>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</si>
  <si>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</si>
  <si>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</si>
  <si>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</si>
  <si>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</si>
  <si>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</si>
  <si>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</si>
  <si>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</si>
  <si>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</si>
  <si>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</si>
  <si>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</si>
  <si>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</si>
  <si>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</si>
  <si>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</si>
  <si>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</si>
  <si>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</si>
  <si>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</si>
  <si>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</si>
  <si>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</si>
  <si>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</si>
  <si>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</si>
  <si>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</si>
  <si>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</si>
  <si>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</si>
  <si>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</si>
  <si>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</si>
  <si>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</si>
  <si>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</si>
  <si>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</si>
  <si>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</si>
  <si>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</si>
  <si>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</si>
  <si>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</si>
  <si>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</si>
  <si>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</si>
  <si>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</si>
  <si>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</si>
  <si>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</si>
  <si>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</si>
  <si>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</si>
  <si>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</si>
  <si>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</si>
  <si>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</si>
  <si>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</si>
  <si>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</si>
  <si>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</si>
  <si>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</si>
  <si>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</si>
  <si>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</si>
  <si>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</si>
  <si>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</si>
  <si>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</si>
  <si>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</si>
  <si>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</si>
  <si>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</si>
  <si>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</si>
  <si>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</si>
  <si>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</si>
  <si>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</si>
  <si>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</si>
  <si>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</si>
  <si>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</si>
  <si>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</si>
  <si>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</si>
  <si>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</si>
  <si>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</si>
  <si>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</si>
  <si>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</si>
  <si>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</si>
  <si>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</si>
  <si>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</si>
  <si>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</si>
  <si>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</si>
  <si>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</si>
  <si>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</si>
  <si>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</si>
  <si>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</si>
  <si>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</si>
  <si>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</si>
  <si>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</si>
  <si>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</si>
  <si>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</si>
  <si>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</si>
  <si>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</si>
  <si>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</si>
  <si>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</si>
  <si>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</si>
  <si>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</si>
  <si>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</si>
  <si>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</si>
  <si>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</si>
  <si>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</si>
  <si>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</si>
  <si>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</si>
  <si>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</si>
  <si>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</si>
  <si>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</si>
  <si>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</si>
  <si>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</si>
  <si>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</si>
  <si>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</si>
  <si>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</si>
  <si>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</si>
  <si>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</si>
  <si>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</si>
  <si>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</si>
  <si>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</si>
  <si>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</si>
  <si>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</si>
  <si>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</si>
  <si>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</si>
  <si>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</si>
  <si>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</si>
  <si>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</si>
  <si>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</si>
  <si>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</si>
  <si>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</si>
  <si>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</si>
  <si>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</si>
  <si>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</si>
  <si>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</si>
  <si>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</si>
  <si>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</si>
  <si>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</si>
  <si>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</si>
  <si>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</si>
  <si>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</si>
  <si>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</si>
  <si>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</si>
  <si>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</si>
  <si>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</si>
  <si>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</si>
  <si>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</si>
  <si>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</si>
  <si>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</si>
  <si>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</si>
  <si>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</si>
  <si>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</si>
  <si>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</si>
  <si>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</si>
  <si>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</si>
  <si>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</si>
  <si>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</si>
  <si>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</si>
  <si>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</si>
  <si>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</si>
  <si>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</si>
  <si>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</si>
  <si>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</si>
  <si>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</si>
  <si>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</si>
  <si>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</si>
  <si>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</si>
  <si>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</si>
  <si>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</si>
  <si>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</si>
  <si>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</si>
  <si>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</si>
  <si>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</si>
  <si>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</si>
  <si>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</si>
  <si>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</si>
  <si>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</si>
  <si>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</si>
  <si>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</si>
  <si>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</si>
  <si>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</si>
  <si>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</si>
  <si>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</si>
  <si>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</si>
  <si>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</si>
  <si>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</si>
  <si>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</si>
  <si>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</si>
  <si>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</si>
  <si>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</si>
  <si>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</si>
  <si>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</si>
  <si>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</si>
  <si>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</si>
  <si>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</si>
  <si>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</si>
  <si>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</si>
  <si>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</si>
  <si>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</si>
  <si>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</si>
  <si>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</si>
  <si>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</si>
  <si>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</si>
  <si>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</si>
  <si>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</si>
  <si>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</si>
  <si>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</si>
  <si>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</si>
  <si>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</si>
  <si>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</si>
  <si>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</si>
  <si>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</si>
  <si>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</si>
  <si>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</si>
  <si>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</si>
  <si>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</si>
  <si>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</si>
  <si>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</si>
  <si>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</si>
  <si>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</si>
  <si>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</si>
  <si>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</si>
  <si>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</si>
  <si>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</si>
  <si>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</si>
  <si>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</si>
  <si>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</si>
  <si>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</si>
  <si>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</si>
  <si>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</si>
  <si>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</si>
  <si>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</si>
  <si>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</si>
  <si>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</si>
  <si>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</si>
  <si>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</si>
  <si>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</si>
  <si>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</si>
  <si>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</si>
  <si>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</si>
  <si>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</si>
  <si>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</si>
  <si>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</si>
  <si>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</si>
  <si>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</si>
  <si>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</si>
  <si>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</si>
  <si>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</si>
  <si>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</si>
  <si>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</si>
  <si>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</si>
  <si>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</si>
  <si>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</si>
  <si>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</si>
  <si>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</si>
  <si>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</si>
  <si>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</si>
  <si>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</si>
  <si>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</si>
  <si>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</si>
  <si>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</si>
  <si>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</si>
  <si>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</si>
  <si>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</si>
  <si>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</si>
  <si>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</si>
  <si>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</si>
  <si>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</si>
  <si>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</si>
  <si>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</si>
  <si>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</si>
  <si>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</si>
  <si>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</si>
  <si>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</si>
  <si>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</si>
  <si>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</si>
  <si>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</si>
  <si>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</si>
  <si>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</si>
  <si>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</si>
  <si>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</si>
  <si>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</si>
  <si>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</si>
  <si>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</si>
  <si>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</si>
  <si>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</si>
  <si>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</si>
  <si>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</si>
  <si>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</si>
  <si>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</si>
  <si>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</si>
  <si>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</si>
  <si>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</si>
  <si>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</si>
  <si>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</si>
  <si>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</si>
  <si>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</si>
  <si>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</si>
  <si>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</si>
  <si>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</si>
  <si>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</si>
  <si>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</si>
  <si>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</si>
  <si>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</si>
  <si>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</si>
  <si>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</si>
  <si>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</si>
  <si>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</si>
  <si>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</si>
  <si>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</si>
  <si>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</si>
  <si>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</si>
  <si>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</si>
  <si>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</si>
  <si>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</si>
  <si>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</si>
  <si>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</si>
  <si>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</si>
  <si>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</si>
  <si>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</si>
  <si>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</si>
  <si>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</si>
  <si>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</si>
  <si>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</si>
  <si>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</si>
  <si>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</si>
  <si>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</si>
  <si>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</si>
  <si>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</si>
  <si>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</si>
  <si>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</si>
  <si>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</si>
  <si>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</si>
  <si>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</si>
  <si>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</si>
  <si>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</si>
  <si>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</si>
  <si>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</si>
  <si>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</si>
  <si>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</si>
  <si>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</si>
  <si>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</si>
  <si>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</si>
  <si>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</si>
  <si>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</si>
  <si>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</si>
  <si>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</si>
  <si>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</si>
  <si>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</si>
  <si>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</si>
  <si>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</si>
  <si>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</si>
  <si>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</si>
  <si>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</si>
  <si>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</si>
  <si>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</si>
  <si>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</si>
  <si>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</si>
  <si>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</si>
  <si>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</si>
  <si>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</si>
  <si>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</si>
  <si>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</si>
  <si>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</si>
  <si>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</si>
  <si>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</si>
  <si>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</si>
  <si>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</si>
  <si>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</si>
  <si>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</si>
  <si>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</si>
  <si>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</si>
  <si>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</si>
  <si>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</si>
  <si>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</si>
  <si>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</si>
  <si>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</si>
  <si>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</si>
  <si>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</si>
  <si>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</si>
  <si>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</si>
  <si>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</si>
  <si>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</si>
  <si>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</si>
  <si>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</si>
  <si>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</si>
  <si>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</si>
  <si>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</si>
  <si>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</si>
  <si>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</si>
  <si>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</si>
  <si>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</si>
  <si>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</si>
  <si>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</si>
  <si>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</si>
  <si>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</si>
  <si>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</si>
  <si>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</si>
  <si>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</si>
  <si>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</si>
  <si>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</si>
  <si>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</si>
  <si>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</si>
  <si>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</si>
  <si>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</si>
  <si>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</si>
  <si>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</si>
  <si>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</si>
  <si>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</si>
  <si>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</si>
  <si>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</si>
  <si>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</si>
  <si>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</si>
  <si>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</si>
  <si>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</si>
  <si>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</si>
  <si>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</si>
  <si>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</si>
  <si>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</si>
  <si>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</si>
  <si>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</si>
  <si>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</si>
  <si>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</si>
  <si>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</si>
  <si>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</si>
  <si>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</si>
  <si>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</si>
  <si>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</si>
  <si>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</si>
  <si>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</si>
  <si>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</si>
  <si>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</si>
  <si>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</si>
  <si>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</si>
  <si>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</si>
  <si>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</si>
  <si>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</si>
  <si>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</si>
  <si>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</si>
  <si>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</si>
  <si>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</si>
  <si>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</si>
  <si>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</si>
  <si>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</si>
  <si>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</si>
  <si>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</si>
  <si>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</si>
  <si>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</si>
  <si>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</si>
  <si>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</si>
  <si>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</si>
  <si>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</si>
  <si>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</si>
  <si>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</si>
  <si>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</si>
  <si>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</si>
  <si>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</si>
  <si>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</si>
  <si>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</si>
  <si>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</si>
  <si>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</si>
  <si>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</si>
  <si>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</si>
  <si>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</si>
  <si>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</si>
  <si>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</si>
  <si>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</si>
  <si>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</si>
  <si>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</si>
  <si>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</si>
  <si>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</si>
  <si>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</si>
  <si>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</si>
  <si>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</si>
  <si>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</si>
  <si>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</si>
  <si>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</si>
  <si>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</si>
  <si>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</si>
  <si>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</si>
  <si>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</si>
  <si>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</si>
  <si>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</si>
  <si>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</si>
  <si>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</si>
  <si>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</si>
  <si>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</si>
  <si>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</si>
  <si>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</si>
  <si>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</si>
  <si>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</si>
  <si>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</si>
  <si>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</si>
  <si>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</si>
  <si>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</si>
  <si>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</si>
  <si>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</si>
  <si>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</si>
  <si>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</si>
  <si>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</si>
  <si>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</si>
  <si>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</si>
  <si>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</si>
  <si>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</si>
  <si>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</si>
  <si>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</si>
  <si>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</si>
  <si>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</si>
  <si>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</si>
  <si>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</si>
  <si>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</si>
  <si>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</si>
  <si>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</si>
  <si>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</si>
  <si>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</si>
  <si>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</si>
  <si>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</si>
  <si>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</si>
  <si>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</si>
  <si>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</si>
  <si>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</si>
  <si>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</si>
  <si>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</si>
  <si>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</si>
  <si>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</si>
  <si>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</si>
  <si>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</si>
  <si>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</si>
  <si>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</si>
  <si>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</si>
  <si>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</si>
  <si>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</si>
  <si>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</si>
  <si>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</si>
  <si>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</si>
  <si>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</si>
  <si>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</si>
  <si>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</si>
  <si>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</si>
  <si>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</si>
  <si>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</si>
  <si>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</si>
  <si>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</si>
  <si>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</si>
  <si>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</si>
  <si>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</si>
  <si>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</si>
  <si>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</si>
  <si>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</si>
  <si>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</si>
  <si>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</si>
  <si>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</si>
  <si>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</si>
  <si>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</si>
  <si>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</si>
  <si>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</si>
  <si>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</si>
  <si>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</si>
  <si>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</si>
  <si>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</si>
  <si>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</si>
  <si>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</si>
  <si>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</si>
  <si>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</si>
  <si>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</si>
  <si>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</si>
  <si>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</si>
  <si>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</si>
  <si>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</si>
  <si>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</si>
  <si>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</si>
  <si>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</si>
  <si>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</si>
  <si>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</si>
  <si>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</si>
  <si>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</si>
  <si>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</si>
  <si>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</si>
  <si>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</si>
  <si>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</si>
  <si>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</si>
  <si>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</si>
  <si>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</si>
  <si>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</si>
  <si>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</si>
  <si>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</si>
  <si>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</si>
  <si>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</si>
  <si>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</si>
  <si>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</si>
  <si>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</si>
  <si>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</si>
  <si>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</si>
  <si>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</si>
  <si>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</si>
  <si>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</si>
  <si>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</si>
  <si>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</si>
  <si>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</si>
  <si>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</si>
  <si>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</si>
  <si>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</si>
  <si>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</si>
  <si>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</si>
  <si>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</si>
  <si>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</si>
  <si>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</si>
  <si>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</si>
  <si>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</si>
  <si>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</si>
  <si>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</si>
  <si>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</si>
  <si>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</si>
  <si>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</si>
  <si>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</si>
  <si>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</si>
  <si>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</si>
  <si>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</si>
  <si>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</si>
  <si>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</si>
  <si>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</si>
  <si>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</si>
  <si>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</si>
  <si>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</si>
  <si>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</si>
  <si>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</si>
  <si>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</si>
  <si>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</si>
  <si>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</si>
  <si>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</si>
  <si>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</si>
  <si>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</si>
  <si>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</si>
  <si>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</si>
  <si>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</si>
  <si>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</si>
  <si>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</si>
  <si>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</si>
  <si>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</si>
  <si>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</si>
  <si>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</si>
  <si>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</si>
  <si>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</si>
  <si>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</si>
  <si>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</si>
  <si>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</si>
  <si>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</si>
  <si>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</si>
  <si>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</si>
  <si>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</si>
  <si>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</si>
  <si>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</si>
  <si>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</si>
  <si>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</si>
  <si>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</si>
  <si>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</si>
  <si>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</si>
  <si>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</si>
  <si>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</si>
  <si>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</si>
  <si>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</si>
  <si>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</si>
  <si>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</si>
  <si>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</si>
  <si>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</si>
  <si>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</si>
  <si>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</si>
  <si>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</si>
  <si>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</si>
  <si>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</si>
  <si>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</si>
  <si>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</si>
  <si>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</si>
  <si>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</si>
  <si>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</si>
  <si>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</si>
  <si>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</si>
  <si>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</si>
  <si>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</si>
  <si>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</si>
  <si>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</si>
  <si>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</si>
  <si>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</si>
  <si>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</si>
  <si>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</si>
  <si>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</si>
  <si>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</si>
  <si>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</si>
  <si>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</si>
  <si>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</si>
  <si>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</si>
  <si>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</si>
  <si>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</si>
  <si>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</si>
  <si>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</si>
  <si>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</si>
  <si>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</si>
  <si>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</si>
  <si>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</si>
  <si>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</si>
  <si>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</si>
  <si>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</si>
  <si>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</si>
  <si>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</si>
  <si>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</si>
  <si>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</si>
  <si>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</si>
  <si>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</si>
  <si>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</si>
  <si>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</si>
  <si>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</si>
  <si>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</si>
  <si>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</si>
  <si>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</si>
  <si>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</si>
  <si>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</si>
  <si>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</si>
  <si>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</si>
  <si>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</si>
  <si>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</si>
  <si>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</si>
  <si>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</si>
  <si>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</si>
  <si>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</si>
  <si>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</si>
  <si>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</si>
  <si>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</si>
  <si>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</si>
  <si>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</si>
  <si>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</si>
  <si>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</si>
  <si>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</si>
  <si>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</si>
  <si>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</si>
  <si>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</si>
  <si>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</si>
  <si>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</si>
  <si>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</si>
  <si>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</si>
  <si>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</si>
  <si>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</si>
  <si>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</si>
  <si>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</si>
  <si>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</si>
  <si>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</si>
  <si>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</si>
  <si>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</si>
  <si>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</si>
  <si>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</si>
  <si>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</si>
  <si>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</si>
  <si>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</si>
  <si>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</si>
  <si>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</si>
  <si>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</si>
  <si>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</si>
  <si>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</si>
  <si>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</si>
  <si>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</si>
  <si>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</si>
  <si>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</si>
  <si>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</si>
  <si>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</si>
  <si>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</si>
  <si>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</si>
  <si>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</si>
  <si>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</si>
  <si>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</si>
  <si>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</si>
  <si>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</si>
  <si>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</si>
  <si>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</si>
  <si>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</si>
  <si>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</si>
  <si>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</si>
  <si>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</si>
  <si>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</si>
  <si>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</si>
  <si>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</si>
  <si>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</si>
  <si>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</si>
  <si>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</si>
  <si>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</si>
  <si>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</si>
  <si>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</si>
  <si>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</si>
  <si>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</si>
  <si>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</si>
  <si>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</si>
  <si>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</si>
  <si>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</si>
  <si>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</si>
  <si>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</si>
  <si>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</si>
  <si>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</si>
  <si>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</si>
  <si>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</si>
  <si>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</si>
  <si>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</si>
  <si>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</si>
  <si>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</si>
  <si>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</si>
  <si>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</si>
  <si>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</si>
  <si>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</si>
  <si>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</si>
  <si>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</si>
  <si>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</si>
  <si>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</si>
  <si>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</si>
  <si>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</si>
  <si>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</si>
  <si>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</si>
  <si>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</si>
  <si>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</si>
  <si>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</si>
  <si>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</si>
  <si>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</si>
  <si>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</si>
  <si>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</si>
  <si>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</si>
  <si>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</si>
  <si>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</si>
  <si>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</si>
  <si>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</si>
  <si>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</si>
  <si>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</si>
  <si>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</si>
  <si>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</si>
  <si>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</si>
  <si>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</si>
  <si>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</si>
  <si>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</si>
  <si>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</si>
  <si>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</si>
  <si>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</si>
  <si>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</si>
  <si>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</si>
  <si>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</si>
  <si>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</si>
  <si>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</si>
  <si>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</si>
  <si>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</si>
  <si>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</si>
  <si>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</si>
  <si>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</si>
  <si>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</si>
  <si>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</si>
  <si>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</si>
  <si>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</si>
  <si>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</si>
  <si>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</si>
  <si>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</si>
  <si>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</si>
  <si>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</si>
  <si>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</si>
  <si>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</si>
  <si>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</si>
  <si>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</si>
  <si>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</si>
  <si>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</si>
  <si>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</si>
  <si>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</si>
  <si>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</si>
  <si>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</si>
  <si>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</si>
  <si>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</si>
  <si>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</si>
  <si>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</si>
  <si>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</si>
  <si>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</si>
  <si>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</si>
  <si>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</si>
  <si>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</si>
  <si>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</si>
  <si>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</si>
  <si>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</si>
  <si>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</si>
  <si>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</si>
  <si>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</si>
  <si>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</si>
  <si>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</si>
  <si>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</si>
  <si>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</si>
  <si>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</si>
  <si>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</si>
  <si>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</si>
  <si>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</si>
  <si>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</si>
  <si>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</si>
  <si>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</si>
  <si>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</si>
  <si>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</si>
  <si>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</si>
  <si>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</si>
  <si>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</si>
  <si>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</si>
  <si>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</si>
  <si>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</si>
  <si>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</si>
  <si>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</si>
  <si>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</si>
  <si>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</si>
  <si>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</si>
  <si>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</si>
  <si>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</si>
  <si>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</si>
  <si>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</si>
  <si>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</si>
  <si>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</si>
  <si>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</si>
  <si>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</si>
  <si>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</si>
  <si>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</si>
  <si>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</si>
  <si>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</si>
  <si>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</si>
  <si>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</si>
  <si>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</si>
  <si>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</si>
  <si>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</si>
  <si>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</si>
  <si>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</si>
  <si>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</si>
  <si>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</si>
  <si>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</si>
  <si>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</si>
  <si>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</si>
  <si>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</si>
  <si>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</si>
  <si>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</si>
  <si>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</si>
  <si>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</si>
  <si>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</si>
  <si>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</si>
  <si>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</si>
  <si>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</si>
  <si>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</si>
  <si>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</si>
  <si>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</si>
  <si>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</si>
  <si>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</si>
  <si>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</si>
  <si>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</si>
  <si>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</si>
  <si>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</si>
  <si>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</si>
  <si>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</si>
  <si>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</si>
  <si>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</si>
  <si>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</si>
  <si>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</si>
  <si>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</si>
  <si>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</si>
  <si>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</si>
  <si>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</si>
  <si>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</si>
  <si>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</si>
  <si>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</si>
  <si>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</si>
  <si>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</si>
  <si>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</si>
  <si>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</si>
  <si>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</si>
  <si>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</si>
  <si>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</si>
  <si>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</si>
  <si>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</si>
  <si>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</si>
  <si>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</si>
  <si>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</si>
  <si>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</si>
  <si>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</si>
  <si>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</si>
  <si>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</si>
  <si>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</si>
  <si>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</si>
  <si>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</si>
  <si>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</si>
  <si>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</si>
  <si>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</si>
  <si>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</si>
  <si>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</si>
  <si>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</si>
  <si>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</si>
  <si>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</si>
  <si>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</si>
  <si>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</si>
  <si>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</si>
  <si>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</si>
  <si>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</si>
  <si>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</si>
  <si>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</si>
  <si>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</si>
  <si>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</si>
  <si>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</si>
  <si>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</si>
  <si>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</si>
  <si>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</si>
  <si>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</si>
  <si>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</si>
  <si>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</si>
  <si>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</si>
  <si>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</si>
  <si>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</si>
  <si>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</si>
  <si>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</si>
  <si>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</si>
  <si>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</si>
  <si>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</si>
  <si>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</si>
  <si>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</si>
  <si>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</si>
  <si>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</si>
  <si>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</si>
  <si>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</si>
  <si>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</si>
  <si>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</si>
  <si>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</si>
  <si>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</si>
  <si>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</si>
  <si>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</si>
  <si>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</si>
  <si>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</si>
  <si>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</si>
  <si>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</si>
  <si>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</si>
  <si>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</si>
  <si>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</si>
  <si>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</si>
  <si>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</si>
  <si>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</si>
  <si>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</si>
  <si>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</si>
  <si>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</si>
  <si>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</si>
  <si>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</si>
  <si>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</si>
  <si>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</si>
  <si>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</si>
  <si>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</si>
  <si>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</si>
  <si>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</si>
  <si>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</si>
  <si>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</si>
  <si>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</si>
  <si>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</si>
  <si>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</si>
  <si>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</si>
  <si>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</si>
  <si>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</si>
  <si>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</si>
  <si>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</si>
  <si>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</si>
  <si>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</si>
  <si>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</si>
  <si>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</si>
  <si>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</si>
  <si>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</si>
  <si>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</si>
  <si>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</si>
  <si>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</si>
  <si>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</si>
  <si>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</si>
  <si>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</si>
  <si>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</si>
  <si>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</si>
  <si>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</si>
  <si>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</si>
  <si>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</si>
  <si>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</si>
  <si>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</si>
  <si>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</si>
  <si>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</si>
  <si>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</si>
  <si>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</si>
  <si>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</si>
  <si>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</si>
  <si>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</si>
  <si>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</si>
  <si>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</si>
  <si>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</si>
  <si>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</si>
  <si>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</si>
  <si>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</si>
  <si>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</si>
  <si>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</si>
  <si>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</si>
  <si>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</si>
  <si>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</si>
  <si>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</si>
  <si>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</si>
  <si>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</si>
  <si>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</si>
  <si>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</si>
  <si>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</si>
  <si>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</si>
  <si>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</si>
  <si>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</si>
  <si>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</si>
  <si>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</si>
  <si>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</si>
  <si>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</si>
  <si>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</si>
  <si>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</si>
  <si>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</si>
  <si>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</si>
  <si>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</si>
  <si>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</si>
  <si>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</si>
  <si>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</si>
  <si>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</si>
  <si>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</si>
  <si>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</si>
  <si>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</si>
  <si>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</si>
  <si>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</si>
  <si>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</si>
  <si>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</si>
  <si>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</si>
  <si>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</si>
  <si>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</si>
  <si>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</si>
  <si>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</si>
  <si>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</si>
  <si>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</si>
  <si>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</si>
  <si>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</si>
  <si>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</si>
  <si>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</si>
  <si>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</si>
  <si>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</si>
  <si>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</si>
  <si>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</si>
  <si>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</si>
  <si>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</si>
  <si>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</si>
  <si>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</si>
  <si>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</si>
  <si>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</si>
  <si>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</si>
  <si>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</si>
  <si>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</si>
  <si>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</si>
  <si>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</si>
  <si>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</si>
  <si>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</si>
  <si>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</si>
  <si>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</si>
  <si>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</si>
  <si>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</si>
  <si>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</si>
  <si>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</si>
  <si>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</si>
  <si>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</si>
  <si>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</si>
  <si>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</si>
  <si>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</si>
  <si>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</si>
  <si>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</si>
  <si>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</si>
  <si>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</si>
  <si>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</si>
  <si>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</si>
  <si>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</si>
  <si>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</si>
  <si>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</si>
  <si>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</si>
  <si>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</si>
  <si>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</si>
  <si>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</si>
  <si>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</si>
  <si>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</si>
  <si>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</si>
  <si>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</si>
  <si>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</si>
  <si>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</si>
  <si>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</si>
  <si>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</si>
  <si>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</si>
  <si>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</si>
  <si>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</si>
  <si>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</si>
  <si>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</si>
  <si>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</si>
  <si>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</si>
  <si>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</si>
  <si>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</si>
  <si>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</si>
  <si>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</si>
  <si>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</si>
  <si>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</si>
  <si>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</si>
  <si>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</si>
  <si>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</si>
  <si>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</si>
  <si>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</si>
  <si>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</si>
  <si>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</si>
  <si>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</si>
  <si>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</si>
  <si>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</si>
  <si>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</si>
  <si>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</si>
  <si>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</si>
  <si>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</si>
  <si>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</si>
  <si>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</si>
  <si>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</si>
  <si>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</si>
  <si>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</si>
  <si>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</si>
  <si>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</si>
  <si>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</si>
  <si>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</si>
  <si>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</si>
  <si>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</si>
  <si>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</si>
  <si>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</si>
  <si>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</si>
  <si>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</si>
  <si>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</si>
  <si>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</si>
  <si>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</si>
  <si>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</si>
  <si>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</si>
  <si>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</si>
  <si>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</si>
  <si>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</si>
  <si>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</si>
  <si>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</si>
  <si>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</si>
  <si>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</si>
  <si>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</si>
  <si>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</si>
  <si>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</si>
  <si>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</si>
  <si>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</si>
  <si>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</si>
  <si>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</si>
  <si>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</si>
  <si>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</si>
  <si>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</si>
  <si>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</si>
  <si>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</si>
  <si>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</si>
  <si>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</si>
  <si>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</si>
  <si>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</si>
  <si>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</si>
  <si>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</si>
  <si>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</si>
  <si>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</si>
  <si>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</si>
  <si>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</si>
  <si>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</si>
  <si>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</si>
  <si>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</si>
  <si>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</si>
  <si>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</si>
  <si>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</si>
  <si>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</si>
  <si>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</si>
  <si>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</si>
  <si>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</si>
  <si>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</si>
  <si>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</si>
  <si>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</si>
  <si>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</si>
  <si>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</si>
  <si>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</si>
  <si>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</si>
  <si>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</si>
  <si>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</si>
  <si>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</si>
  <si>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</si>
  <si>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</si>
  <si>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</si>
  <si>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</si>
  <si>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</si>
  <si>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</si>
  <si>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</si>
  <si>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</si>
  <si>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</si>
  <si>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</si>
  <si>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</si>
  <si>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</si>
  <si>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</si>
  <si>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</si>
  <si>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</si>
  <si>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</si>
  <si>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</si>
  <si>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</si>
  <si>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</si>
  <si>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</si>
  <si>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</si>
  <si>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</si>
  <si>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</si>
  <si>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</si>
  <si>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</si>
  <si>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</si>
  <si>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</si>
  <si>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</si>
  <si>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</si>
  <si>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</si>
  <si>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</si>
  <si>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</si>
  <si>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</si>
  <si>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</si>
  <si>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</si>
  <si>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</si>
  <si>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</si>
  <si>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</si>
  <si>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</si>
  <si>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</si>
  <si>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</si>
  <si>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</si>
  <si>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</si>
  <si>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</si>
  <si>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</si>
  <si>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</si>
  <si>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</si>
  <si>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</si>
  <si>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</si>
  <si>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</si>
  <si>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</si>
  <si>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</si>
  <si>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</si>
  <si>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</si>
  <si>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</si>
  <si>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</si>
  <si>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</si>
  <si>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</si>
  <si>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</si>
  <si>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</si>
  <si>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</si>
  <si>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</si>
  <si>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</si>
  <si>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</si>
  <si>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</si>
  <si>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</si>
  <si>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</si>
  <si>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</si>
  <si>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</si>
  <si>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</si>
  <si>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</si>
  <si>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</si>
  <si>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</si>
  <si>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</si>
  <si>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</si>
  <si>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</si>
  <si>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</si>
  <si>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</si>
  <si>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</si>
  <si>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</si>
  <si>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</si>
  <si>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</si>
  <si>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</si>
  <si>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</si>
  <si>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</si>
  <si>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</si>
  <si>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</si>
  <si>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</si>
  <si>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</si>
  <si>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</si>
  <si>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</si>
  <si>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</si>
  <si>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</si>
  <si>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</si>
  <si>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</si>
  <si>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</si>
  <si>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</si>
  <si>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</si>
  <si>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</si>
  <si>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</si>
  <si>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</si>
  <si>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</si>
  <si>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</si>
  <si>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</si>
  <si>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</si>
  <si>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</si>
  <si>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</si>
  <si>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</si>
  <si>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</si>
  <si>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</si>
  <si>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</si>
  <si>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</si>
  <si>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</si>
  <si>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</si>
  <si>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</si>
  <si>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</si>
  <si>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</si>
  <si>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</si>
  <si>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</si>
  <si>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</si>
  <si>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</si>
  <si>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</si>
  <si>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</si>
  <si>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</si>
  <si>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</si>
  <si>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</si>
  <si>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</si>
  <si>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</si>
  <si>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</si>
  <si>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</si>
  <si>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</si>
  <si>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</si>
  <si>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</si>
  <si>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</si>
  <si>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</si>
  <si>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</si>
  <si>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</si>
  <si>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</si>
  <si>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</si>
  <si>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</si>
  <si>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</si>
  <si>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</si>
  <si>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</si>
  <si>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</si>
  <si>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</si>
  <si>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</si>
  <si>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</si>
  <si>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</si>
  <si>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</si>
  <si>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</si>
  <si>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</si>
  <si>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</si>
  <si>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</si>
  <si>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</si>
  <si>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</si>
  <si>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</si>
  <si>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</si>
  <si>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</si>
  <si>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</si>
  <si>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</si>
  <si>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</si>
  <si>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</si>
  <si>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</si>
  <si>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</si>
  <si>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</si>
  <si>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</si>
  <si>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</si>
  <si>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</si>
  <si>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</si>
  <si>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</si>
  <si>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</si>
  <si>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</si>
  <si>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</si>
  <si>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</si>
  <si>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</si>
  <si>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</si>
  <si>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</si>
  <si>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</si>
  <si>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</si>
  <si>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</si>
  <si>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</si>
  <si>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</si>
  <si>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</si>
  <si>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</si>
  <si>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</si>
  <si>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</si>
  <si>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</si>
  <si>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</si>
  <si>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</si>
  <si>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</si>
  <si>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</si>
  <si>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</si>
  <si>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</si>
  <si>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</si>
  <si>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</si>
  <si>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</si>
  <si>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</si>
  <si>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</si>
  <si>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</si>
  <si>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</si>
  <si>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</si>
  <si>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</si>
  <si>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</si>
  <si>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</si>
  <si>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</si>
  <si>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</si>
  <si>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</si>
  <si>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</si>
  <si>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</si>
  <si>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</si>
  <si>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</si>
  <si>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</si>
  <si>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</si>
  <si>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</si>
  <si>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</si>
  <si>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</si>
  <si>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</si>
  <si>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</si>
  <si>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</si>
  <si>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</si>
  <si>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</si>
  <si>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</si>
  <si>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</si>
  <si>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</si>
  <si>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</si>
  <si>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</si>
  <si>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</si>
  <si>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</si>
  <si>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</si>
  <si>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</si>
  <si>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</si>
  <si>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</si>
  <si>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</si>
  <si>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</si>
  <si>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</si>
  <si>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</si>
  <si>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</si>
  <si>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</si>
  <si>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</si>
  <si>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</si>
  <si>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</si>
  <si>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</si>
  <si>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</si>
  <si>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</si>
  <si>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</si>
  <si>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</si>
  <si>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</si>
  <si>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</si>
  <si>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</si>
  <si>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</si>
  <si>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</si>
  <si>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</si>
  <si>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</si>
  <si>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</si>
  <si>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</si>
  <si>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</si>
  <si>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</si>
  <si>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</si>
  <si>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</si>
  <si>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</si>
  <si>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</si>
  <si>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</si>
  <si>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</si>
  <si>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</si>
  <si>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</si>
  <si>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</si>
  <si>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</si>
  <si>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</si>
  <si>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</si>
  <si>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</si>
  <si>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</si>
  <si>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</si>
  <si>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</si>
  <si>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</si>
  <si>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</si>
  <si>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</si>
  <si>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</si>
  <si>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</si>
  <si>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</si>
  <si>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</si>
  <si>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</si>
  <si>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</si>
  <si>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</si>
  <si>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</si>
  <si>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</si>
  <si>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</si>
  <si>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</si>
  <si>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</si>
  <si>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</si>
  <si>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</si>
  <si>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</si>
  <si>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</si>
  <si>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</si>
  <si>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</si>
  <si>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</si>
  <si>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</si>
  <si>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</si>
  <si>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</si>
  <si>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</si>
  <si>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</si>
  <si>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</si>
  <si>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</si>
  <si>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</si>
  <si>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</si>
  <si>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</si>
  <si>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</si>
  <si>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</si>
  <si>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</si>
  <si>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</si>
  <si>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</si>
  <si>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</si>
  <si>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</si>
  <si>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</si>
  <si>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</si>
  <si>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</si>
  <si>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</si>
  <si>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</si>
  <si>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</si>
  <si>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</si>
  <si>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</si>
  <si>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</si>
  <si>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</si>
  <si>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</si>
  <si>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</si>
  <si>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</si>
  <si>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</si>
  <si>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</si>
  <si>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</si>
  <si>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</si>
  <si>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</si>
  <si>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</si>
  <si>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</si>
  <si>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</si>
  <si>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</si>
  <si>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</si>
  <si>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</si>
  <si>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</si>
  <si>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</si>
  <si>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</si>
  <si>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</si>
  <si>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</si>
  <si>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</si>
  <si>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</si>
  <si>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</si>
  <si>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</si>
  <si>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</si>
  <si>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</si>
  <si>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</si>
  <si>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</si>
  <si>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</si>
  <si>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</si>
  <si>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</si>
  <si>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</si>
  <si>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</si>
  <si>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</si>
  <si>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</si>
  <si>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</si>
  <si>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</si>
  <si>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</si>
  <si>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</si>
  <si>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</si>
  <si>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</si>
  <si>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</si>
  <si>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</si>
  <si>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</si>
  <si>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</si>
  <si>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</si>
  <si>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</si>
  <si>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</si>
  <si>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</si>
  <si>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</si>
  <si>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</si>
  <si>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</si>
  <si>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</si>
  <si>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</si>
  <si>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</si>
  <si>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</si>
  <si>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</si>
  <si>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</si>
  <si>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</si>
  <si>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</si>
  <si>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</si>
  <si>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</si>
  <si>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</si>
  <si>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</si>
  <si>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</si>
  <si>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</si>
  <si>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</si>
  <si>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</si>
  <si>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</si>
  <si>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</si>
  <si>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</si>
  <si>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</si>
  <si>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</si>
  <si>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</si>
  <si>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</si>
  <si>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</si>
  <si>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</si>
  <si>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</si>
  <si>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</si>
  <si>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</si>
  <si>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</si>
  <si>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</si>
  <si>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</si>
  <si>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</si>
  <si>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</si>
  <si>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</si>
  <si>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</si>
  <si>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</si>
  <si>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</si>
  <si>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</si>
  <si>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</si>
  <si>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</si>
  <si>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</si>
  <si>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</si>
  <si>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</si>
  <si>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</si>
  <si>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</si>
  <si>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</si>
  <si>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</si>
  <si>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</si>
  <si>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</si>
  <si>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</si>
  <si>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</si>
  <si>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</si>
  <si>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</si>
  <si>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</si>
  <si>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</si>
  <si>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</si>
  <si>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</si>
  <si>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</si>
  <si>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</si>
  <si>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</si>
  <si>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</si>
  <si>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</si>
  <si>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</si>
  <si>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</si>
  <si>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</si>
  <si>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</si>
  <si>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</si>
  <si>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</si>
  <si>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</si>
  <si>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</si>
  <si>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</si>
  <si>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</si>
  <si>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</si>
  <si>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</si>
  <si>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</si>
  <si>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</si>
  <si>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</si>
  <si>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</si>
  <si>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</si>
  <si>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</si>
  <si>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</si>
  <si>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</si>
  <si>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</si>
  <si>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</si>
  <si>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</si>
  <si>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</si>
  <si>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</si>
  <si>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</si>
  <si>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</si>
  <si>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</si>
  <si>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</si>
  <si>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</si>
  <si>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</si>
  <si>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</si>
  <si>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</si>
  <si>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</si>
  <si>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</si>
  <si>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</si>
  <si>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</si>
  <si>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</si>
  <si>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</si>
  <si>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</si>
  <si>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</si>
  <si>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</si>
  <si>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</si>
  <si>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</si>
  <si>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</si>
  <si>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</si>
  <si>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</si>
  <si>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</si>
  <si>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</si>
  <si>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</si>
  <si>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</si>
  <si>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</si>
  <si>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</si>
  <si>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</si>
  <si>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</si>
  <si>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</si>
  <si>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</si>
  <si>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</si>
  <si>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</si>
  <si>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</si>
  <si>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</si>
  <si>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</si>
  <si>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</si>
  <si>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</si>
  <si>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</si>
  <si>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</si>
  <si>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</si>
  <si>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</si>
  <si>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</si>
  <si>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</si>
  <si>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</si>
  <si>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</si>
  <si>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</si>
  <si>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</si>
  <si>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</si>
  <si>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</si>
  <si>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</si>
  <si>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</si>
  <si>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</si>
  <si>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</si>
  <si>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</si>
  <si>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</si>
  <si>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</si>
  <si>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</si>
  <si>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</si>
  <si>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</si>
  <si>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</si>
  <si>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</si>
  <si>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</si>
  <si>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</si>
  <si>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</si>
  <si>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</si>
  <si>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</si>
  <si>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</si>
  <si>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</si>
  <si>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</si>
  <si>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</si>
  <si>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</si>
  <si>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</si>
  <si>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</si>
  <si>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</si>
  <si>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</si>
  <si>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</si>
  <si>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</si>
  <si>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</si>
  <si>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</si>
  <si>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</si>
  <si>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</si>
  <si>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</si>
  <si>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</si>
  <si>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</si>
  <si>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</si>
  <si>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</si>
  <si>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</si>
  <si>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</si>
  <si>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</si>
  <si>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</si>
  <si>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</si>
  <si>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</si>
  <si>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</si>
  <si>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</si>
  <si>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</si>
  <si>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</si>
  <si>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</si>
  <si>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</si>
  <si>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</si>
  <si>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</si>
  <si>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</si>
  <si>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</si>
  <si>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</si>
  <si>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</si>
  <si>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</si>
  <si>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</si>
  <si>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</si>
  <si>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</si>
  <si>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</si>
  <si>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</si>
  <si>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</si>
  <si>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</si>
  <si>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</si>
  <si>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</si>
  <si>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</si>
  <si>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</si>
  <si>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</si>
  <si>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</si>
  <si>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</si>
  <si>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</si>
  <si>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</si>
  <si>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</si>
  <si>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</si>
  <si>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</si>
  <si>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</si>
  <si>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</si>
  <si>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</si>
  <si>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</si>
  <si>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</si>
  <si>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</si>
  <si>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</si>
  <si>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</si>
  <si>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</si>
  <si>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</si>
  <si>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</si>
  <si>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</si>
  <si>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</si>
  <si>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</si>
  <si>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</si>
  <si>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</si>
  <si>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</si>
  <si>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</si>
  <si>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</si>
  <si>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</si>
  <si>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</si>
  <si>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</si>
  <si>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</si>
  <si>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</si>
  <si>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</si>
  <si>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</si>
  <si>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LAURA CATALINA GARCIA PARRA</t>
  </si>
  <si>
    <t>Título Profesional en cualquiera de los siguientes núcleos básicos del conocimiento: Psicología, y Trabajo Social y Afines. 
Mínimo diecinueve(19) meses de experiencia profesional.</t>
  </si>
  <si>
    <t>lgarcia@sdmujer.gov.co</t>
  </si>
  <si>
    <t>ADRIANA ROCIO GARCIA ROMERO</t>
  </si>
  <si>
    <t>ABOGADO
ESPECIALISTA EN PROPIEDAD INTELECTUAL 
ESPECIALISTA EN CIENCIAS ADMINISTRATIVAS Y CONSTITUCIONALES</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</si>
  <si>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</si>
  <si>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rgarcia@sdmujer.gov.co</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</si>
  <si>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</si>
  <si>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ANA MARIA OCHOA TRUJILLO</t>
  </si>
  <si>
    <t>ABOGADO
ESPECIALISTA EN DERECHO ADMINISTRATIVO
ESPECIALISTA EN CONTRATACIÓN ESTATAL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</si>
  <si>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</si>
  <si>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aochoa@sdmujer.gov.co</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</si>
  <si>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</si>
  <si>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MARIA ISABEL ORTIZ CASTRO</t>
  </si>
  <si>
    <t>mortiz@sdmujer.gov.co</t>
  </si>
  <si>
    <t>ANA DANIELA PINEDA TOBASIA</t>
  </si>
  <si>
    <t>anpineda@sdmujer.gov.co</t>
  </si>
  <si>
    <t xml:space="preserve">Prestar servicios profesionales para apoya la implementación de la estrategia de empleabilidad y emprendimiento para la reducción de la feminización de la pobreza en las localidades que le sean asignadas por la supervisora del contrato. </t>
  </si>
  <si>
    <t>ANGELICA MARIA MARTINEZ LEAL</t>
  </si>
  <si>
    <t>anmartinez@sdmujer.gov.co</t>
  </si>
  <si>
    <t>Prestar servicios profesionales para apoya la implementación de la estrategia de empleabilidad y emprendimiento para la reducción de la feminización de la pobreza en las localidades que le sean asignadas por la supervisora del contrato.</t>
  </si>
  <si>
    <t>YULY STEFANY RIVERA GARNICA</t>
  </si>
  <si>
    <t>PSICOLOGIA</t>
  </si>
  <si>
    <t>Título Profesional en cualquiera de los siguientes núcleos básicos del conocimiento: Psicología, y Trabajo Social y Afines.
 Mínimo diecinueve (19) meses de experiencia profesional.</t>
  </si>
  <si>
    <t>yrivera@sdmujer.gov.co</t>
  </si>
  <si>
    <t>MYRIAM LUCY NIÑO MUÑOZ</t>
  </si>
  <si>
    <t>LICENCIADA EN PEDAGOGIA Y PSICOLOGIA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</si>
  <si>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</si>
  <si>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mlnino@sdmujer.gov.co</t>
  </si>
  <si>
    <t xml:space="preserve">Prestar servicios profesionales para apoyar a la Dirección de Territorialización de Derechos y Participación, en el desarrollo de procesos y actividades de fortalecimiento a los Comités Operativos Locales de mujer y género. </t>
  </si>
  <si>
    <t>NATALIA  ESPINEL HENAO</t>
  </si>
  <si>
    <t xml:space="preserve">COMUNICADORA SOCIAL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</si>
  <si>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</si>
  <si>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nespinel@sdmujer.gov.co</t>
  </si>
  <si>
    <t>Prestar servicios profesionales para apoyar el desarrollo de la clínica política de la escuela LIDERA -PAR de la Secretaría Distrital de la Mujer</t>
  </si>
  <si>
    <t>KAREN NATALY VILLAMIZAR DIAZ</t>
  </si>
  <si>
    <t>PSICOLOGIA 
MAESTRIA EN INTERVENCION EN SISTEMAS HUMANOS</t>
  </si>
  <si>
    <t>kvillamizar@sdmujer.gov.co</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</si>
  <si>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</si>
  <si>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</si>
  <si>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</si>
  <si>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SUSAN JACQUELINE HERRERA GALVIS</t>
  </si>
  <si>
    <t>Título de Posgrado en modalidad de especialización.
Mínimo veintiocho (28) meses de experiencia profesional.</t>
  </si>
  <si>
    <t>sherrera@sdmujer.gov.co</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</si>
  <si>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</si>
  <si>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MARIA FERNANDA MUÑOZ LOPEZ</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</si>
  <si>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</si>
  <si>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mamunoz@sdmujer.gov.co</t>
  </si>
  <si>
    <t>Prestar servicios profesionales para apoyar las actividades relacionadas con las diferentes modalidades de selección en sus etapas precontractual, contractual y post contractual</t>
  </si>
  <si>
    <t>MARIA ALEJANDRA MILLAN</t>
  </si>
  <si>
    <t>ECONOMISTA 
ESPECIALISTA EN ADMINISTRACION FINANCIERA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</si>
  <si>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</si>
  <si>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mmillan@sdmujer.gov.co</t>
  </si>
  <si>
    <t xml:space="preserve">Prestar servicios profesionales para apoyar las actividades asociadas a la recolección de insumos; análisis y divulgación estratégicos para el componente de empleo de la estrategia de empleo y emprendimiento. </t>
  </si>
  <si>
    <t>PIEDAD LORENA CASTILLO VIVANCO</t>
  </si>
  <si>
    <t>LICENCIADA EN EDUACIÓN BASICA CON ENFASIS EN CIENCIAS SOCIALES</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</si>
  <si>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</si>
  <si>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pcastillo@sdmujer.gov.co</t>
  </si>
  <si>
    <t xml:space="preserve">Apoyar la elaboración e implementación de estrategias y acciones afirmativas dirigidas al desarrollo de capacidades de las mujeres Negras/Afrocolombianas. </t>
  </si>
  <si>
    <t>SARA MARCELA SIERRA RINCON</t>
  </si>
  <si>
    <t>ECONOMISTA 
MAESTRIA EN ADMINISTRACION -MBA</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</si>
  <si>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</si>
  <si>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ssierra@sdmujer.gov.co</t>
  </si>
  <si>
    <t xml:space="preserve">Prestar servicios profesionales para apoyar el procesamiento y análisis de información necesaria para el desarrollo de la estrategia de empleabilidad y emprendimiento de la Secretaría Distrital de la Mujer. </t>
  </si>
  <si>
    <t>TRABAJADORA SOCIAL
ESPECIALISTA EN GERENCIA DE RECURSOS HUMANOD</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</si>
  <si>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</si>
  <si>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 xml:space="preserve">Prestar servicios profesionales para apoyar la línea técnica en la implementación de la estrategia territorial de las Unidades Móviles de servicios de Cuidado en el marco del Sistema Distrital de Cuidado. </t>
  </si>
  <si>
    <t>JOHANNA KATHERINE MARTINEZ MEDINA</t>
  </si>
  <si>
    <t>Título Profesional con tarjeta si aplica en carreras del NBC de: Sociología, Trabajo Social y Afines;
Psicología; Antropología y artes liberales; Comunicación social, periodismo y afines; Educación.
Treinta (30) meses de experiencia profesional</t>
  </si>
  <si>
    <t>jomartinez@sdmujer.gov.co</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</si>
  <si>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</si>
  <si>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JOSE PATRICIO LIZCA ALVAREZ</t>
  </si>
  <si>
    <t>INGENIERA FINANCIERA</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</si>
  <si>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</si>
  <si>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jlizca@sdmujer.gov.co</t>
  </si>
  <si>
    <t xml:space="preserve">Prestar servicios profesionales para apoyar la evaluación y verificación de los componentes presupuestales y coherencia con la planeación de metas de los proyectos locales asociados a conceptos de gastos liderados por el sector mujeres. </t>
  </si>
  <si>
    <t>DANIEL ALEJANDRO PEÑA MEDINA</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</si>
  <si>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</si>
  <si>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dpena@sdmujer.gov.co</t>
  </si>
  <si>
    <t xml:space="preserve">Presta servicios profesionales a la Dirección de Gestión del Conocimiento en la organización y control del levantamiento de información relacionada con las condiciones de vida de las mujeres en el marco de procesos comunitarios. </t>
  </si>
  <si>
    <t>DIANA CAROLINA VALBUENA ALTURO</t>
  </si>
  <si>
    <t xml:space="preserve">PSCOLOGA
</t>
  </si>
  <si>
    <t>Título Profesional con tarjeta si aplica en carreras del NBC de: Sociología, Trabajo Social y Afines;
Psicología; Antropología y artes liberales; Comunicación social, periodismo y afines; Educación.
Treinta (30) meses de experiencia profesional.</t>
  </si>
  <si>
    <t>dvalbuena@sdmujer.gov.co</t>
  </si>
  <si>
    <t>ANDREA  CAMARGO GUARIN</t>
  </si>
  <si>
    <t>ARQUTECTA</t>
  </si>
  <si>
    <t>Título de Bachiller o su equivalencia según lo establecido en la Resolución 0012 del 12 de enero de 2017.
Mínimo dieciocho (18) meses de experiencia laboral o su equivalencia según lo establecido en la Resolución 0012 del 12 de enero de 2017.</t>
  </si>
  <si>
    <t>acamargo@sdmujer.gov.co</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</si>
  <si>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</si>
  <si>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MARIA CARMENZA USSA TUNUBALA</t>
  </si>
  <si>
    <t>SILVIA</t>
  </si>
  <si>
    <t>TECNOLOGIA INDUSTRIAL</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</si>
  <si>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</si>
  <si>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mussa@sdmujer.gov.co</t>
  </si>
  <si>
    <t xml:space="preserve">Apoyar técnicamente los procesos de formación en el marco de la implementación de la estrategia para el desarrollo de capacidades socioemocionales y técnicas de las mujeres en toda su diversidad para su emprendimiento y empleabilidad. </t>
  </si>
  <si>
    <t>CATHERINE JULIET NOVA HERRERA</t>
  </si>
  <si>
    <t>LICENCIADA EN EDUACACIÒN COMUNITARIA CON ENFASIS EN DERECHOS HUMANOS</t>
  </si>
  <si>
    <t>Título Profesional con tarjeta si aplica en carreras del NBC de: Sociología, Trabajo Social y Afines; Psicología; Antropología y artes liberales; Comunicación social, periodismo y afines; Educación.
Treinta (30) meses de experiencia profesional.</t>
  </si>
  <si>
    <t>cnova@sdmujer.gov.co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</si>
  <si>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</si>
  <si>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YENNY MILENA LOZANO VARGAS</t>
  </si>
  <si>
    <t xml:space="preserve">PSICOLOGIA </t>
  </si>
  <si>
    <t>Título profesional en disciplinas académicas del Núcleo Básico del Conocimiento en Psicología
Mínimo veinticinco (25) meses de experiencia laboral.</t>
  </si>
  <si>
    <t>ylozano@sdmujer.gov.co</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</si>
  <si>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</si>
  <si>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KATHERINE LORENA SANCHEZ JIMENEZ</t>
  </si>
  <si>
    <t>LICENCIATURA EN EDUCACIÓN COMUNITARIA</t>
  </si>
  <si>
    <t>ksanchez@sdmujer.gov.co</t>
  </si>
  <si>
    <t>ABOGADA
ESPECIALISTA EN DERECHO ADMINITRATIVO</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</si>
  <si>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</si>
  <si>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Prestar servicios profesionales para apoyar los procesos de gestión de la estrategia de empleo y emprendimiento(E&amp;E)de la Secretaría Distrital de la Mujer</t>
  </si>
  <si>
    <t xml:space="preserve">TUNJA </t>
  </si>
  <si>
    <t xml:space="preserve">ESPECIALISTA EN CONTRACIÒN </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</si>
  <si>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</si>
  <si>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ALBA MARIA CAMACHO RINCON</t>
  </si>
  <si>
    <t>PANDI</t>
  </si>
  <si>
    <t>Título de Bachiller o su equivalencia según lo establecido en la Resolución 0012 del 12 de enero de 2017.
Mínimo dieciocho (18) meses de experiencia laboral.</t>
  </si>
  <si>
    <t>amcamacho@sdmujer.gov.co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</si>
  <si>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</si>
  <si>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KELLY PATRICIA LARA SANTANA</t>
  </si>
  <si>
    <t>kplara@sdmujer.gov.co</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</si>
  <si>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</si>
  <si>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NELLY  NOVA PINZON</t>
  </si>
  <si>
    <t>TOGUI</t>
  </si>
  <si>
    <t>Título de Bachiller o su equivalencia según lo establecido en la Resolución 0012 del 12 de enero de 2017.
Mínimo dieciocho (18) meses de experiencia laboral o su equivalencia según lo establecido en la Resolución 0012 del 12 de enero de 201</t>
  </si>
  <si>
    <t>nnova@sdmujer.gov.co</t>
  </si>
  <si>
    <t>GINNA PAOLA  CORREA PIEDRAHITA</t>
  </si>
  <si>
    <t>Título de formación tecnológica o de formación técnica profesional en cualquier NBC.
Un (1) mes de experiencia laboral.</t>
  </si>
  <si>
    <t>gcorrea@sdmujer.gov.co</t>
  </si>
  <si>
    <t>Prestar servicios de apoyo para incorporar la cosmogonía y cosmovisión Gitana a la Estrategia de Cuidado a Cuidadoras del Sistema Distrital de Cuidado</t>
  </si>
  <si>
    <t>GLORIA ALICIA VARGAS MORENO</t>
  </si>
  <si>
    <t>COMUNICADORA SOCIAL Y PERIODISMO
ESPECIALISTA EN COMUNICACIÓN ESTRATEGICA
ESPECIALISTA EN OPINION PUBLICA Y MERCADEO POLITICO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</si>
  <si>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</si>
  <si>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gvargas@sdmujer.gov.co</t>
  </si>
  <si>
    <t>Prestar servicios profesionales para adelantar acciones que contribuyan a la preparación y construcción de campañas electorales desde las herramientas del marketing político, en el marco de la Escuela de Formación Política.</t>
  </si>
  <si>
    <t>CINDY LORENA PALACIOS SANCHEZ</t>
  </si>
  <si>
    <t>Título Profesional con tarjeta si aplica en carreras del NBC de: Sociología, Trabajo Social y Afines; Psicología; Antropología y artes liberales; Comunicación social, periodismo y afines; Educación.
Treinta (30) meses de experiencia profesional</t>
  </si>
  <si>
    <t>cpalacios@sdmujer.gov.co</t>
  </si>
  <si>
    <t>LEYLA ROSA PEÑA CADENA</t>
  </si>
  <si>
    <t>ADMINISTRADORA PUBLICA
ESPECIALISTA EN GERENCIA DE RECURSOS HUMANOS
MAESTRIA EN GESTION AMBIENTAL SOSTENIBLE</t>
  </si>
  <si>
    <t>lepena@sdmujer.gov.co</t>
  </si>
  <si>
    <t xml:space="preserve">Prestar servicios profesionales para adelantar acciones que contribuyan a la preparación y construcción de campañas electorales desde las herramientas del marketing político, en el marco de la Escuela de Formación Política. </t>
  </si>
  <si>
    <t>lperilla@sdmujer.gov.co</t>
  </si>
  <si>
    <t>HERLINDA  VILLARREAL GONZALEZ</t>
  </si>
  <si>
    <t>SOCIOLOGA
MAESTRIA EN GENERO AREA MUJER Y DESARROLLO</t>
  </si>
  <si>
    <t>hvillarreal@sdmujer.gov.co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</si>
  <si>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t>
  </si>
  <si>
    <t>lrairan@sdmujer.gov.co</t>
  </si>
  <si>
    <t>JOSE MARIA CEPEDA SANDOVAL</t>
  </si>
  <si>
    <t>RICHARD JOHN GOOD ZUÑIGA</t>
  </si>
  <si>
    <t>SERVICIOS &amp; BIENES INTERNACIONALES INMOB ILIARIOS S A S</t>
  </si>
  <si>
    <t>YAQUELINE  DIRGUA</t>
  </si>
  <si>
    <t>MARY ANA ALCIRA MORALES DE PARRA</t>
  </si>
  <si>
    <t xml:space="preserve">Contratar a título de arrendamiento un bien inmueble para la operación del modelo de atención: Casa de Igualdad de Oportunidades para las mujeres en la localidad de TUNJUELITO. </t>
  </si>
  <si>
    <t>Contratar a título de arrendamiento un bien inmueble para la operación del modelo de atención: Casa de Igualdad de Oportunidades para las mujeres en la localidad de LA CANDELARIA.</t>
  </si>
  <si>
    <t xml:space="preserve">Contratar a título de arrendamiento un bien inmueble para la operación del modelo de atención: Casa de Igualdad de Oportunidades para las mujeres en la localidad de CHAPINERO. </t>
  </si>
  <si>
    <t xml:space="preserve">Contratar a título de arrendamiento un bien inmueble para la operación del modelo de atención: Casa de Igualdad de Oportunidades para las mujeres en la localidad de CIUDAD BOLÍVAR. </t>
  </si>
  <si>
    <t>Contratar a título de arrendamiento un bien inmueble para la operación del modelo de atención: Casa de Igualdad de Oportunidades para las mujeres en la localidad de PUENTE ARANDA</t>
  </si>
  <si>
    <t xml:space="preserve">Contratar a título de arrendamiento un bien inmueble para la operación del modelo de atención: Casa de Igualdad de Oportunidades para las mujeres en la localidad de SUBA. </t>
  </si>
  <si>
    <t>ALTO COMISIONADO DE LAS NACIONES UNIDAS PARA LOS REFUGIADOS" ACNUR"</t>
  </si>
  <si>
    <t xml:space="preserve">DONACIÓN DE 150 COPAS MENSTRUALES </t>
  </si>
  <si>
    <t>SDMUJER-MC-006-2021</t>
  </si>
  <si>
    <t>L&amp;V INGENIRÍA CLÍNICA BIOMÉDICA</t>
  </si>
  <si>
    <t xml:space="preserve">Prestar el servicio de mantenimiento preventivo y correctivo para Aire Acondicionado, para Nivel Central de la Secretaría Distrital de la Mujer. </t>
  </si>
  <si>
    <t>https://community.secop.gov.co/Public/Tendering/OpportunityDetail/Index?noticeUID=CO1.NTC.2039947&amp;isFromPublicArea=True&amp;isModal=true&amp;asPopupView=true</t>
  </si>
  <si>
    <t>SDMUJER-MC-010-2021</t>
  </si>
  <si>
    <t>Adquirir los elementos necesarios para dotar los botiquines de la Secretaría Distrital de la Mujer.</t>
  </si>
  <si>
    <t>C&amp;P LICITACIONES Y CONSULTORIA SAS</t>
  </si>
  <si>
    <t>https://community.secop.gov.co/Public/Tendering/OpportunityDetail/Index?noticeUID=CO1.NTC.2068290&amp;isFromPublicArea=True&amp;isModal=true&amp;asPopupView=true</t>
  </si>
  <si>
    <t>694
72749</t>
  </si>
  <si>
    <t>Mínima Cuantía (Grandes Superficios)</t>
  </si>
  <si>
    <t>CAJA COLOMBIANA DE SUBSIDIO FAMILIAR COL SUBSIDIO</t>
  </si>
  <si>
    <t xml:space="preserve">Adquirir 50 equipos de telefonía móvil celular para atender las necesidades de orden misional de la Secretaría Distrital de la Mujer, tendientes a fortalecer la oferta de servicios para las mujeres en Bogotá. </t>
  </si>
  <si>
    <t>ANGELA MARIA MOLINA URREGO</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</si>
  <si>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</si>
  <si>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</si>
  <si>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amolina@sdmujer.gov.co</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</si>
  <si>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</si>
  <si>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LAURA MILENA RODRIGUEZ ARIAS</t>
  </si>
  <si>
    <t>larodriguez@sdmujer.gov.co</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</si>
  <si>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</si>
  <si>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LEIDY DIANA RUIZ CARABALLO</t>
  </si>
  <si>
    <t>ldruiz@sdmujer.gov.co</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</si>
  <si>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</si>
  <si>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HELENA  DURAN CRANE</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</si>
  <si>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</si>
  <si>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</si>
  <si>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hduran@sdmujer.gov.co</t>
  </si>
  <si>
    <t>Prestación de servicios profesionales en el desarrollo de las estrategias y procesos jurídicos a cargo de la entidad, así como, apoyar en el ejercicio de la defensa judicial de la entidad y en la intervención ante las Altas Cortes.</t>
  </si>
  <si>
    <t>TRABAJADORA SOCIAL
ESPECIALISTA EN ESTUDIOS FEMININISTAS Y DE GÉNERO</t>
  </si>
  <si>
    <t>Prestar servicios profesionales para la realización de Primera Atención, seguimiento de casos y acciones orientadas al empoderamiento de las mujeres en la Casas de Igualdad de Oportunidades para las Mujeres que le sea asignada. PC 863 CD-PS-738-2021</t>
  </si>
  <si>
    <t>ELIANA PAOLA CASTILLA PARRA</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</si>
  <si>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</si>
  <si>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ecastilla@sdmujer.gov.co</t>
  </si>
  <si>
    <t>Prestar servicios profesionales a la dirección de territorialización de derechos y participación para apoyar las acciones promoción del control social a la gestión pública y la veeduría ciudadana de mujeres en torno a sus derechos. PC 844 CD-PS-739-2021</t>
  </si>
  <si>
    <t>NATALIA ANDREA CORREA ESPITIA</t>
  </si>
  <si>
    <t>ncorrea@sdmujer.gov.co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</si>
  <si>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</si>
  <si>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LUIS ALFONSO RODRIGUEZ BELTRAN</t>
  </si>
  <si>
    <t>PALMA</t>
  </si>
  <si>
    <t>lurodriguez@sdmujer.gov.co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</si>
  <si>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</si>
  <si>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YANEIDA  RUEDA SALAZAR</t>
  </si>
  <si>
    <t>LA BELLEZA</t>
  </si>
  <si>
    <t>yrueda@sdmujer.gov.co</t>
  </si>
  <si>
    <t>MARIA ALEJANDRA MARTINEZ CARDOSO</t>
  </si>
  <si>
    <t>marmartinez@sdmujer.gov.co</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</si>
  <si>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</si>
  <si>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</si>
  <si>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los procesos de administración de la infraestructura tecnológica de la entidad. </t>
  </si>
  <si>
    <t>TECNOLOGÍA EN ADMINISTRACION DEL ENSAMBLE Y MANTENIMIENTO DE COMPUTADORES Y REDES
TECNOLOGO EN REDES DE COMPUTADORES Y SEGURIDAD INFORMATICA</t>
  </si>
  <si>
    <t xml:space="preserve">Prestar servicios de apoyo técnico en los procesos de administración de la infraestructura tecnológica y de telecomunicaciones de la entidad. </t>
  </si>
  <si>
    <t>LINA PAOLA ARISTIZABAL PEÑA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</si>
  <si>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</si>
  <si>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</si>
  <si>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laristizabal@sdmujer.gov.co</t>
  </si>
  <si>
    <t xml:space="preserve">Prestar servicios profesionales para apoyar el desarrollo de la clínica política de la escuela LIDERA -PAR de la Secretaría Distrital de la Mujer. </t>
  </si>
  <si>
    <t>ANAMARIA  RODRIGUEZ PORRAS</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</si>
  <si>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</si>
  <si>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</si>
  <si>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anmrodriguez@sdmujer.gov.co</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</si>
  <si>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</si>
  <si>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JENNY PAOLA ROMERO CORREDOR</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</si>
  <si>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</si>
  <si>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</si>
  <si>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jromero@sdmujer.gov.co</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</si>
  <si>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</si>
  <si>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JUAN PABLO HORTUA BOTERO</t>
  </si>
  <si>
    <t>ARTES LIBERALS EN CIENCIAS SOCIALES</t>
  </si>
  <si>
    <t>jhortua@sdmujer.gov.co</t>
  </si>
  <si>
    <t>TARY CUYANA GARZÓN LANDINEZ</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</si>
  <si>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</si>
  <si>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</si>
  <si>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tgarzon@sdmujer.gov.co</t>
  </si>
  <si>
    <t>Prestar servicios profesionales a la Dirección de Eliminación de Violencias contra las Mujeres y Acceso a la Justicia en los asuntos jurídicos que se requieran, así como en las actividades relacionadas con la gestión contractual de la Dirección.</t>
  </si>
  <si>
    <t>CLAUDIA MARCELA PINZON ROJAS</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</si>
  <si>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</si>
  <si>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</si>
  <si>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cmpinzon@sdmujer.gov.co</t>
  </si>
  <si>
    <t xml:space="preserve">Prestar servicios profesionales a la Secretaría Distrital de la Mujer en el procesamiento y análisis de información derivada de la implementación y seguimiento del Sistema Distrital de Cuidado. </t>
  </si>
  <si>
    <t>LAURA JULIANA GARCIA LEON</t>
  </si>
  <si>
    <t>Título profesional en disciplinas académicas de los núcleos básicos de conocimiento NBC de: administración, arquitectura, economía, matemáticas, estadística, afines.
Ocho (08) meses de experiencia profesional o su equivalencia.</t>
  </si>
  <si>
    <t>ljgarcia@sdmujer.gov.co</t>
  </si>
  <si>
    <t xml:space="preserve">Prestar servicios profesionales para apoyar en la elaboración y/o complementación de los insumos técnicos que se requieran para la inclusión y/o revisión del cuidado comunitario en el marco del Sistema Distrital de Cuidado. </t>
  </si>
  <si>
    <t>MARIA CARLINA GALINDO VILLALBA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</si>
  <si>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</si>
  <si>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</si>
  <si>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</si>
  <si>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mgalindo@sdmujer.gov.co</t>
  </si>
  <si>
    <t xml:space="preserve">Prestar servicios profesionales a la Dirección de Territorialización de Derechos y Participación para el apoyo en el desarrollo de procedimientos internos y organizacionales para el funcionamiento de la dirección. </t>
  </si>
  <si>
    <t>ESPECIALISTA EN JUSTICIA, VICTIMAS Y CONSTRUCCIÓN DE PAZ</t>
  </si>
  <si>
    <t>Título profesional en Derecho del Núcleo Básico del Conocimiento en Derecho y afines.
Veinticuatro (24) meses de experiencia profesional.</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</si>
  <si>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</si>
  <si>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GIRLESA ANDREA SANTOS MEDINA</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</si>
  <si>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</si>
  <si>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</si>
  <si>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gsantos@sdmujer.gov.co</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</si>
  <si>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</si>
  <si>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LAURA CRISTINA RUIZ LOPEZ</t>
  </si>
  <si>
    <t xml:space="preserve">ABOGADO
ESPECIALISTA EN DERECHO PROBATORIO </t>
  </si>
  <si>
    <t>lcruiz@sdmujer.gov.co</t>
  </si>
  <si>
    <t>Prestar los servicios profesionales para realizar orientación y/o asesoría jurídica a mujeres víctimas de violencias en el espacio o escenario institucional que le sea asignado, en el marco de la Estrategia de Justicia de Género.</t>
  </si>
  <si>
    <t>DAVID MAURICIO RODRIGUEZ JIMENEZ</t>
  </si>
  <si>
    <t>darodriguez@sdmujer.gov.co</t>
  </si>
  <si>
    <t>PAULA VALENTINA GAMEZ RODRIGUEZ</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</si>
  <si>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</si>
  <si>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</si>
  <si>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pgamez@sdmujer.gov.co</t>
  </si>
  <si>
    <t xml:space="preserve">Brindar asistencia técnica a la transversalización del enfoque de género en articulación con entidades regionales, organizaciones no gubernamentales y sector privado. </t>
  </si>
  <si>
    <t>LUISA ALEJANDRA CADENA PEÑUELA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</si>
  <si>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</si>
  <si>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lcadena@sdmujer.gov.co</t>
  </si>
  <si>
    <t xml:space="preserve">Prestar servicios profesionales para apoyar la implementación y funcionamiento de las unidades móviles del cuidado. </t>
  </si>
  <si>
    <t>CATALINA  CRISTANCHO GAVIRIA</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</si>
  <si>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</si>
  <si>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</si>
  <si>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ccristancho@sdmujer.gov.co</t>
  </si>
  <si>
    <t xml:space="preserve">Apoyar a la Dirección de Eliminación de Violencias contra las Mujeres y Acceso a la Justicia en la atención psicosocial a mujeres víctimas de violencias acogidas en la modalidad intermedia de Casa Refugio. </t>
  </si>
  <si>
    <t>YESENIA  CRISTO VERA</t>
  </si>
  <si>
    <t>Título de formación tecnológica o de formación técnica profesional en cualquier NBC.
Un (1) mes de experiencia laboral</t>
  </si>
  <si>
    <t>ycristo@sdmujer.gov.co</t>
  </si>
  <si>
    <t xml:space="preserve">Prestar servicios de apoyo para incorporar la cosmogonía y cosmovisión Gitana a la Estrategia de Cuidado a Cuidadoras del Sistema Distrital de Cuidado. </t>
  </si>
  <si>
    <t>ELSA CRISTINA POSADA RODRIGUEZ</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</si>
  <si>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</si>
  <si>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</si>
  <si>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</si>
  <si>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eposada@sdmujer.gov.co</t>
  </si>
  <si>
    <t>Prestar servicios profesionales para la atención jurídica que se brindará en las unidades móviles del cuidado.</t>
  </si>
  <si>
    <t>JULIA ESTER CONTRERAS RIVAS</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</si>
  <si>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</si>
  <si>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</si>
  <si>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jcontreras@sdmujer.gov.co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</si>
  <si>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</si>
  <si>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BLANCA NUBIA VILLALBA TORRES</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</si>
  <si>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</si>
  <si>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</si>
  <si>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bvillalba@sdmujer.gov.co</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</si>
  <si>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</si>
  <si>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MARIA FERNANDA HERRERA BURGOS</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</si>
  <si>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</si>
  <si>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mfherrera@sdmujer.gov.co</t>
  </si>
  <si>
    <t>Prestar los servicios profesionales para apoyar en la articulación y seguimiento de los equipos de profesionales que brindan servicios de atención jurídica y psicológica a mujeres cuidadoras en el marco del Sistema Distrital de Cuidado.</t>
  </si>
  <si>
    <t>INDIRA ROSANA MAYORGA QUEVEDO</t>
  </si>
  <si>
    <t>Título Profesional en cualquiera de los siguientes núcleos básicos del conocimiento: Psicología, y
Trabajo Social y Afines.
 Mínimo diecinueve (19) meses de experiencia profesional.</t>
  </si>
  <si>
    <t>imayorga@sdmujer.gov.co</t>
  </si>
  <si>
    <t xml:space="preserve"> MARIA YOLANDA GUZMAN GONZALEZ</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</si>
  <si>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</si>
  <si>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</si>
  <si>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mguzman@sdmujer.gov.co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</si>
  <si>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</si>
  <si>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LAURA VANESSA GAMBA ELÍAS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</si>
  <si>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</si>
  <si>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lgamba@sdmujer.gov.co</t>
  </si>
  <si>
    <t>Prestar servicios profesionales para apoyar la implementación y funcionamiento de las Unidades Móviles del CUIDADO</t>
  </si>
  <si>
    <t xml:space="preserve">JURISPRUDENCIA 
ESPECIALISTA EN DERECHO PENAL </t>
  </si>
  <si>
    <t>mjgomez@sdmujer.gov.co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</si>
  <si>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</si>
  <si>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ALEIDA GARNICA SERNA</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</si>
  <si>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</si>
  <si>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</si>
  <si>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agarnica@sdmujer.gov.co</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</si>
  <si>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</si>
  <si>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SDMUJER-LP-002-2021</t>
  </si>
  <si>
    <t>SDMUJER-SAMC-004-2021</t>
  </si>
  <si>
    <t>SDMUJER-SAMC-002-2021</t>
  </si>
  <si>
    <t>SDMUJER-SAMC-003-2021</t>
  </si>
  <si>
    <t>SDMUJER-CM-001-2021</t>
  </si>
  <si>
    <t xml:space="preserve">Prestar los servicios de apoyo logístico para atender las actividades misionales y/o de apoyo que adelante la Secretaría Distrital de la Mujer en cumplimiento de sus funciones, de conformidad con el anexo técnico y la oferta presentada por el contratista. </t>
  </si>
  <si>
    <t xml:space="preserve">Contratar el programa de seguros que ampare los bienes o intereses patrimoniales de propiedad de la Secretaría Distrital de la Mujer. </t>
  </si>
  <si>
    <t>Prestar los servicios de alimentación, hospedaje y servicios básicos, en el modelo intermedio para la atención a mujeres víctimas de violencia y sus personas a cargo.</t>
  </si>
  <si>
    <t xml:space="preserve">Realizar la construcción de la línea base de la Política Pública de Mujeres y Equidad de Género en el Distrito Capital. </t>
  </si>
  <si>
    <t>DOUGLAS TRADE SAS</t>
  </si>
  <si>
    <t>MAPFRE SEGUROS GENERALES DE COLOMBIA S.A .</t>
  </si>
  <si>
    <t>CORPORACION SOCIAL PARA EL DESARROLLO DE LOS GRUPOS ETNICOS Y
CULTURALES –MULTIETNIAS</t>
  </si>
  <si>
    <t>UNIÓN TEMPORAL AMARÚ 2023</t>
  </si>
  <si>
    <t>PROYECTAMOS COLOMBIA SAS</t>
  </si>
  <si>
    <t>UNION TEMPORAL ESTRATEGIA PROSPERIDAD</t>
  </si>
  <si>
    <t>https://community.secop.gov.co/Public/Tendering/OpportunityDetail/Index?noticeUID=CO1.NTC.2026979&amp;isFromPublicArea=True&amp;isModal=true&amp;asPopupView=true</t>
  </si>
  <si>
    <t>https://community.secop.gov.co/Public/Tendering/OpportunityDetail/Index?noticeUID=CO1.NTC.2071066&amp;isFromPublicArea=True&amp;isModal=true&amp;asPopupView=true</t>
  </si>
  <si>
    <t>https://community.secop.gov.co/Public/Tendering/OpportunityDetail/Index?noticeUID=CO1.NTC.2068027&amp;isFromPublicArea=True&amp;isModal=true&amp;asPopupView=true</t>
  </si>
  <si>
    <t>https://community.secop.gov.co/Public/Tendering/OpportunityDetail/Index?noticeUID=CO1.NTC.2071060&amp;isFromPublicArea=True&amp;isModal=true&amp;asPopupView=true</t>
  </si>
  <si>
    <t>https://www.contratos.gov.co/consultas/detalleProceso.do?numConstancia=21-15-12048371</t>
  </si>
  <si>
    <t>Licitación pública</t>
  </si>
  <si>
    <t>Selección abreviada</t>
  </si>
  <si>
    <t>Concurso de méritos</t>
  </si>
  <si>
    <t>Selección Abreviada - Acuerdo Marco de Precios</t>
  </si>
  <si>
    <t>UNIÓN TEMPORAL 4T</t>
  </si>
  <si>
    <t xml:space="preserve">Contratar la prestación del servicio de transporte terrestre automotor especial de acuerdo con las necesidades de la Secretaría Distrital de la Mujer para el cumplimiento de su misión y desarrollo de sus funciones. </t>
  </si>
  <si>
    <t>FUNDACIÓN UNIVERSITARIA KONRAD LORENZ</t>
  </si>
  <si>
    <t>Convenio de Cooperación</t>
  </si>
  <si>
    <t>Establecer las bases de una mutua cooperación entre LA SECRETARÍA y LA KONRAD LORENZ con el fin de promover un canal de colaboración que le permita a las y los estudiantes de la Facultad de Psicología, tanto en el nivel pregrado como posgrado, acceder
a las plazas de pasantías de la Entidad, acorde con los conocimientos, habilidades y destrezas de las y los mismos, al igual que con los requerimientos de LA SECRETARÍA en estas materias.</t>
  </si>
  <si>
    <t>ANNYI PAOLA TURRIAGO HERNANDEZ</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</si>
  <si>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</si>
  <si>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</si>
  <si>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aturriago@sdmujer.gov.co</t>
  </si>
  <si>
    <t>Apoyar a la Dirección de Eliminación de Violencias contra las Mujeres y Acceso a la Justicia, en el componente operativo de la implementación y seguimiento de las estrategias y procesos de la Dirección.</t>
  </si>
  <si>
    <t>ANGELICA MARIA ALFONSO ALFONSO</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</si>
  <si>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</si>
  <si>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</si>
  <si>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aalfonso@sdmujer.gov.co</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</si>
  <si>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</si>
  <si>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LAURA DANIELA CASTRO GARZON</t>
  </si>
  <si>
    <t>SANTANA</t>
  </si>
  <si>
    <t xml:space="preserve">ABOGADA 
ESPECIALISTA EN DERECHO ADMINISTRATIVO </t>
  </si>
  <si>
    <t>Título de formación profesional en las disciplinas académicas del núcleo básico del conocimiento - NBC de: Derecho y Afines.
Treinta (30) meses de experiencia profesional</t>
  </si>
  <si>
    <t>lcastro@sdmujer.gov.co</t>
  </si>
  <si>
    <t>Prestar servicios profesionales de apoyo jurídico para la ejecución de actividades asociadas a la contratación y el seguimiento de los contratos a cargo de la Subsecretaría de Fortalecimiento de Capacidades y Oportunidades.</t>
  </si>
  <si>
    <t>CINDY  BORRERO VELASQUEZ</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</si>
  <si>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</si>
  <si>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</si>
  <si>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cborrero@sdmujer.gov.co</t>
  </si>
  <si>
    <t xml:space="preserve">Prestar servicios profesionales para apoyar la coordinación e implementación del Programa de Relevos Domiciliarios de Cuidado del Sistema Distrital de Cuidado de Bogotá. </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</si>
  <si>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</si>
  <si>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</si>
  <si>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Prestar servicios profesionales para la atención psicosocial que se brindará en las unidades móviles del cuidado</t>
  </si>
  <si>
    <t>CLAUDIA MARCELA BETANCOURT LOZANO</t>
  </si>
  <si>
    <t>cbetancourt@sdmujer.gov.co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</si>
  <si>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</si>
  <si>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Dirección de Eliminación de Violencias contra las Mujeres y Acceso a la Justicia.</t>
  </si>
  <si>
    <t xml:space="preserve">TRABAJADORA SOCIAL
ESPECIALIZACIÓN EN ESTUDIOS FEMINISTAS Y DE GENERO </t>
  </si>
  <si>
    <t>MIGUEL ANTONIO GUTIERREZ MARTIN</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</si>
  <si>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</si>
  <si>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</si>
  <si>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mgutierrez@sdmujer.gov.co</t>
  </si>
  <si>
    <t xml:space="preserve">Prestar servicios profesionales para apoyar la implementación de la estrategia pedagógica y de cambio cultural en las Unidades Móviles del Sistema Distrital de Cuidado. </t>
  </si>
  <si>
    <t>YISEL JULIANA FLOREZ RAMOS</t>
  </si>
  <si>
    <t>SOGAMOS0</t>
  </si>
  <si>
    <t>yflorez@sdmujer.gov.co</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</si>
  <si>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</si>
  <si>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LIZA YOMARA GARCIA REYES</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</si>
  <si>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</si>
  <si>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</si>
  <si>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lygarcia@sdmujer.gov.co</t>
  </si>
  <si>
    <t xml:space="preserve">Prestar servicios profesionales a la SDMujer para liderar la puesta en marcha del Sello de Igualdad Equidad de Género. </t>
  </si>
  <si>
    <t>ELSA MARGOTH GARZON ACOSTA</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</si>
  <si>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</si>
  <si>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</si>
  <si>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egarzon@sdmujer.gov.co</t>
  </si>
  <si>
    <t>Prestar servicios profesionales para apoyar en la revisión de los procesos jurídicos y de contratación requeridos en la Secretaría Distrital de la Mujer</t>
  </si>
  <si>
    <t>CAROLINA  MORENO LOPEZ</t>
  </si>
  <si>
    <t>Título de formación profesional en el núcleo básico del conocimiento de: Derecho y Afines.
Título de posgrado en la modalidad de especialización, o sus equivalencias.
Mínimo nueve (9) meses de experiencia profesional.</t>
  </si>
  <si>
    <t>cmorenol@sdmujer.gov.co</t>
  </si>
  <si>
    <t xml:space="preserve">Apoyar a la Dirección de Eliminación de Violencias contra las Mujeres y Acceso a la Justicia en la atención jurídica a mujeres víctimas de violencias acogidas en la modalidad intermedia de Casa Refugio. </t>
  </si>
  <si>
    <t>KARIN LUCERO QUIÑONES MALAVER</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</si>
  <si>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</si>
  <si>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</si>
  <si>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kquinonez@sdmujer.gov.co</t>
  </si>
  <si>
    <t xml:space="preserve">Prestar servicios profesionales para apoyar la coordinación de la operación y adecuado funcionamiento de las unidades móviles de cuidado. </t>
  </si>
  <si>
    <t>TRABAJADORA SOCIAL
ESPECIALISTA EN GESTIÓN CULTURAL CON ENFASIS EN PLANEACIÓN  Y POLITICAS CULTURALES</t>
  </si>
  <si>
    <t>LUISA FERNANDA PEREZ RIASCOS</t>
  </si>
  <si>
    <t>lperez@sdmujer.gov.co</t>
  </si>
  <si>
    <t>JOSE FERNANDO CORTES SALAZAR</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</si>
  <si>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</si>
  <si>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</si>
  <si>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jcortes@sdmujer.gov.co</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</si>
  <si>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</si>
  <si>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Despacho - Comunicaciones</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</si>
  <si>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</si>
  <si>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 xml:space="preserve">Prestar servicios técnicos para apoyar a la Subsecretaría de Gestión Corporativa en los procesos disciplinarios que se adelanten. </t>
  </si>
  <si>
    <t>Título Profesional con tarjeta si aplica en carreras del NBC de: Administración; Economía; Ingeniería Industrial y Afines; Contaduría Pública; Derecho y Afines.
Quince (15) meses de experiencia profesional.</t>
  </si>
  <si>
    <t>Prestar servicios profesionales a la Dirección de Gestión del Conocimiento en el desarrollo de actividades transversales y/o administrativas relacionadas con las funciones, procesos y proyectos de inversión a cargo de la dependencia</t>
  </si>
  <si>
    <t xml:space="preserve">Dirección de Gestión del conocimiento </t>
  </si>
  <si>
    <t>LEIDY MARCELA AGUDELO VEGA</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</si>
  <si>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</si>
  <si>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lmagudelo@sdmujer.gov.co</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</si>
  <si>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</si>
  <si>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VANESSA  GIRALDO GALINDO</t>
  </si>
  <si>
    <t>vgiraldo@sdmujer.gov.co</t>
  </si>
  <si>
    <t>IVONNE JASBLEIDY MARTINEZ GONZALEZ</t>
  </si>
  <si>
    <t>Título de formación profesional en el núcleo básico del conocimiento de: Derecho y Afines. 
Mínimo veinticinco (25) meses de experiencia profesional</t>
  </si>
  <si>
    <t>ijmartinez@sdmujer.gov.co</t>
  </si>
  <si>
    <t>ALEXANDRA  ECHEVERRY SOMPOLAS</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</si>
  <si>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</si>
  <si>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</si>
  <si>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</si>
  <si>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aecheverry@sdmujer.gov.co</t>
  </si>
  <si>
    <t xml:space="preserve">Apoyar a la Dirección de Enfoque Diferencial en las actividades que fortalezcan la implementación de acciones afirmativas encaminadas al cumplimiento de los objetivos del proyecto. </t>
  </si>
  <si>
    <t>MILDRED CONSTANZA ACUÑA DIAZ</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</si>
  <si>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</si>
  <si>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macuna@sdmujer.gov.co</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</si>
  <si>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</si>
  <si>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LAURA NATALIA GIL VEGA</t>
  </si>
  <si>
    <t>lngil@sdmujer.gov.co</t>
  </si>
  <si>
    <t>JUDITH ANDREA LARA VARGAS</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</si>
  <si>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</si>
  <si>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</si>
  <si>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jalara@sdmujer.gov.co</t>
  </si>
  <si>
    <t xml:space="preserve">Apoyar a la Dirección de Gestión del Conocimiento en la implementación de los procesos de socialización y divulgación de información sobre los Derechos de las Mujeres generada a través del Observatorio de Mujeres y Equidad de Género. </t>
  </si>
  <si>
    <t>DIANA CAROLINA MENESES IBARRA</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</si>
  <si>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</si>
  <si>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dmeneses@sdmujer.gov.co</t>
  </si>
  <si>
    <t>MARIA ANGELICA PIRATOVA CHAPARRO</t>
  </si>
  <si>
    <t>Título de formación profesional en el núcleo básico del conocimiento de: Derecho y Afines.
Experiencia:
 Mínimo veinticinco (25) meses de experiencia profesional.</t>
  </si>
  <si>
    <t>mpiratova@sdmujer.gov.co</t>
  </si>
  <si>
    <t>RICHARD  OLAYA MONTAÑEZ</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</si>
  <si>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</si>
  <si>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</si>
  <si>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LILIANA  RUIZ JIMENEZ</t>
  </si>
  <si>
    <t>liruiz@sdmujer.gov.co</t>
  </si>
  <si>
    <t>DIEGO DAVID PRIETO LUNA</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</si>
  <si>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</si>
  <si>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</si>
  <si>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dprieto@sdmujer.gov.co</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</si>
  <si>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</si>
  <si>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NATHALY  PARDO RODRIGUEZ</t>
  </si>
  <si>
    <t xml:space="preserve">ABOGADA
ESPECIALISTA EN DERECHO CONSTITUCIONAL Y ADMINISTRATIVO </t>
  </si>
  <si>
    <t>Título de formación profesional en el núcleo básico del conocimiento de: Derecho y Afines.
Experiencia: Mínimo veinticinco (25) meses de experiencia profesional</t>
  </si>
  <si>
    <t>npardo@sdmujer.gov.co</t>
  </si>
  <si>
    <t>ELSY CATALINA RAMIREZ SALAZAR</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</si>
  <si>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</si>
  <si>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</si>
  <si>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eramirez@sdmujer.gov.co</t>
  </si>
  <si>
    <t xml:space="preserve">Prestar servicios profesionales para apoyar la coordinación de acciones en el marco de la estrategia Juntos por las Niñas orientadas al fortalecimiento del liderazgo y empoderamiento en las niñas. </t>
  </si>
  <si>
    <t>DIANA PATRICIA BONILLA REY</t>
  </si>
  <si>
    <t>dbonilla@sdmujer.gov.co</t>
  </si>
  <si>
    <t>SDMUJER-SASI-001-2021</t>
  </si>
  <si>
    <t>Adquisición de elementos de imagen institucional para el personal de la Secretaría Distrital de la Mujer.</t>
  </si>
  <si>
    <t>ANDREA CAROLINA PAREDES RAMIREZ</t>
  </si>
  <si>
    <t>https://community.secop.gov.co/Public/Tendering/OpportunityDetail/Index?noticeUID=CO1.NTC.2129353&amp;isFromPublicArea=True&amp;isModal=true&amp;asPopupView=true</t>
  </si>
  <si>
    <t>SDMUJER-MC-011-2021</t>
  </si>
  <si>
    <t xml:space="preserve">Prestar el servicio integral de fotocopiado, impresión, escaneo, digitalización y demás servicios complementarios para dar soporte al cumplimiento de las actividades desarrolladas por la Secretaría Distrital de la Mujer. </t>
  </si>
  <si>
    <t>SOLUTION COPY LTDA</t>
  </si>
  <si>
    <t>https://community.secop.gov.co/Public/Tendering/OpportunityDetail/Index?noticeUID=CO1.NTC.2171952&amp;isFromPublicArea=True&amp;isModal=true&amp;asPopupView=true</t>
  </si>
  <si>
    <t>780
75352</t>
  </si>
  <si>
    <t>GLOBALK COLOMBIA S.A.S.</t>
  </si>
  <si>
    <t>Adquirir a través del Instrumento de Agregación de Demanda Emergencia COVID – 19 los elementos de protección personal y bioseguridad para la Secretaría Distrital de la Mujer.</t>
  </si>
  <si>
    <t>781
75351</t>
  </si>
  <si>
    <t>BON SANTE SAS</t>
  </si>
  <si>
    <t xml:space="preserve">Adquirir a través del Instrumento de Agregación de Demanda Emergencia COVID – 19 los elementos de protección personal y bioseguridad para la Secretaría Distrital de la Mujer. </t>
  </si>
  <si>
    <t>782
75350</t>
  </si>
  <si>
    <t>SDMUJER-MC-012-2021</t>
  </si>
  <si>
    <t>SDMUJER-MC-013-2021</t>
  </si>
  <si>
    <t>SDMUJER-CM-002-2021</t>
  </si>
  <si>
    <t xml:space="preserve">Contratar el saneamiento ambiental preventivo de las instalaciones de la Secretaría Distrital de la Mujer, las cuales, se encuentren almacenados documentos del archivo de la entidad. </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</si>
  <si>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</si>
  <si>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</si>
  <si>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 xml:space="preserve">Realizar un diagnóstico con enfoque de género y diferencial sobre la situación de derechos de las mujeres de conformidad con la ficha técnica. </t>
  </si>
  <si>
    <t>HAERENTIA SAS</t>
  </si>
  <si>
    <t>VICARTECHZ S.A.S</t>
  </si>
  <si>
    <t>THERMOGRAPHIC SAS</t>
  </si>
  <si>
    <t>UT MUJERES DIVERSAS</t>
  </si>
  <si>
    <t>https://community.secop.gov.co/Public/Tendering/OpportunityDetail/Index?noticeUID=CO1.NTC.2182692&amp;isFromPublicArea=True&amp;isModal=true&amp;asPopupView=true</t>
  </si>
  <si>
    <t>https://community.secop.gov.co/Public/Tendering/OpportunityDetail/Index?noticeUID=CO1.NTC.2200528&amp;isFromPublicArea=True&amp;isModal=true&amp;asPopupView=true</t>
  </si>
  <si>
    <t>https://www.contratos.gov.co/consultas/detalleProceso.do?numConstancia=21-15-12090898</t>
  </si>
  <si>
    <t>804
76061</t>
  </si>
  <si>
    <t>BACET GROUP S.A.S</t>
  </si>
  <si>
    <t>Contratar el levantamiento de la línea base del Sistema Distrital de Cuidado.</t>
  </si>
  <si>
    <t>https://www.contratos.gov.co/consultas/detalleProceso.do?numConstancia=21-15-12175654</t>
  </si>
  <si>
    <t>Adquirir Licencias TOAD para la administración de bases de datos de la Secretaría Distrital de la Mujer</t>
  </si>
  <si>
    <t>BUSSINESSMIND COLOMBIA S.A</t>
  </si>
  <si>
    <t>SDMUJER-MC-014-2021</t>
  </si>
  <si>
    <t>SDMUJER-CM-003-2021</t>
  </si>
  <si>
    <t>https://community.secop.gov.co/Public/Tendering/OpportunityDetail/Index?noticeUID=CO1.NTC.2231595&amp;isFromPublicArea=True&amp;isModal=true&amp;asPopupView=true</t>
  </si>
  <si>
    <t xml:space="preserve">REGIMEN ESPECIAL </t>
  </si>
  <si>
    <t xml:space="preserve">ONU MUJERES COLOMBIA </t>
  </si>
  <si>
    <t>Aunar esfuerzos entre la SDMUJER y ONU Mujeres para la ejecución del proyecto denominado “Por un nuevo contrato social con igualdad e inclusión para las mujeres" &lt;Proyecto, según se describe en el Documento de Proyecto aprobado por ONU Mujeres, FORMATO F3 - DOCUMENTO DE PROYECTO (PRODOC)</t>
  </si>
  <si>
    <t>ROSY YOHANA CORDOBA MENDOZA</t>
  </si>
  <si>
    <t>rycordoba@sdmujer.gov.co</t>
  </si>
  <si>
    <t>LAURA MELISSA ZAMBRANO LUNA</t>
  </si>
  <si>
    <t>ABOGADA
ESPECIALISTA EN DERECHO ADMINISTRATIVA
MAESTRÍA EN DERECHO ADMINISTRATIVO</t>
  </si>
  <si>
    <t>Título Profesional con tarjeta si aplica en carreras del NBC de Derecho y Afines.
Título de posgrado en la modalidad de Especialización o su equivalencia.
Veintiocho (28) meses de experiencia profesional.</t>
  </si>
  <si>
    <t>lmzambrano@sdmujer.gov.co</t>
  </si>
  <si>
    <t xml:space="preserve">Prestar servicios profesionales brindando acompañamiento jurídico a la Dirección de Gestión del Conocimiento en la proyección y revisión de documentos y asuntos relacionados con las funciones de la dependencia. </t>
  </si>
  <si>
    <t>CARLOS ANDRES VILLA VANEGAS</t>
  </si>
  <si>
    <t>EL BANCO</t>
  </si>
  <si>
    <t xml:space="preserve">ABOGADO
ESPECIALISTA EN DERECHO CONTRACTUAL </t>
  </si>
  <si>
    <t>cavilla@sdmujer.gov.co</t>
  </si>
  <si>
    <t xml:space="preserve">Prestar servicios profesionales para brindar apoyo jurídico desde la Subsecretaría de Gestión Corporativa en la revisión de la contratación de la SDMujer de manera transversal, derivadas de las fuentes de financiación de los proyectos de inversión y/o funcionamiento, así como en los demás asuntos relacionados con las funciones de la Subsecretaría. </t>
  </si>
  <si>
    <t>DANIELA PAMELA QUIÑONES SANCHEZ</t>
  </si>
  <si>
    <t xml:space="preserve">IBAGUE </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</si>
  <si>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</si>
  <si>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dquinones@sdmujer.gov.co</t>
  </si>
  <si>
    <t>AMANDA EUGENIA CADAVID POSADA</t>
  </si>
  <si>
    <t>Título profesional en carreras del núcleo básico del conocimiento de: Derecho y Afines y Título de Posgrado en la modalidad de Especialización o su equivalencia.
Mínimo veintiocho (28) meses de experiencia profesional o su equivalencia.</t>
  </si>
  <si>
    <t>acadavid@sdmujer.gov.co</t>
  </si>
  <si>
    <t>Prestar servicios profesionales en materia de contratación estatal para apoyar los procedimientos y procesos de selección, requeridos por las distintas dependencias de la SDMujer, incluidas las etapas de contratación y ejecución de los mismos y del seguimiento a los planes de mejoramiento de la Dirección.</t>
  </si>
  <si>
    <t>DARLYN VANESSA ROMERO CARDENAS</t>
  </si>
  <si>
    <t xml:space="preserve">ABOGADA
ESPECIALISTA EN RESPOSABILIDAD PENAL DEL SERVIDOR
</t>
  </si>
  <si>
    <t>dromero@sdmujer.gov.co</t>
  </si>
  <si>
    <t>LUZ YADIRA VELOSA POVEDA</t>
  </si>
  <si>
    <t>INGENIRO DE SISTEMAS
ESPECIALISTA EN INFORMATICA PARA GERENCIA DEL PROYECTO</t>
  </si>
  <si>
    <t>Título de formación profesional en las disciplinas académicas del núcleo básico del conocimiento de ingeniería de sistemas. Título de posgrado en la modalidad de especialización o su equivalencia.
Minimo 46 meses de experiencia profesional</t>
  </si>
  <si>
    <t>lvelosa@sdmujer.gov.co</t>
  </si>
  <si>
    <t xml:space="preserve">Prestar servicios profesionales para el aseguramiento del Sistema de Control Interno de la SDMujer, mediante el ejercicio de auditoría Interna al proceso de Gestión Tecnológica en el marco del Plan Anual de Auditoría PAA 2021 y de los roles de la Oficina de Control Interno. </t>
  </si>
  <si>
    <t>DERLY YURANY RODRIGUEZ RODRIGUEZ</t>
  </si>
  <si>
    <t>JUNIN</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</si>
  <si>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</si>
  <si>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dyrodriguez@sdmujer.gov.co</t>
  </si>
  <si>
    <t>Prestar servicios profesionales a la Dirección de Eliminación de Violencias contra las Mujeres y Acceso a la Justicia para el acompañamiento jurídico transversal y el apoyo a la supervisión de las Casas Refugio.</t>
  </si>
  <si>
    <t>LICET DAYANNE ALEJO GUZMAN</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</si>
  <si>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 Para el caso de personas con título de Formación Tecnológica o Formación Técnica Profesional se
requieren doce (12) meses de experiencia laboral.
• Para el caso de profesionales se requieren siete (7) meses de experiencia profesional.</t>
  </si>
  <si>
    <t>lalejo@sdmujer.gov.co</t>
  </si>
  <si>
    <t>MARIA CAMILA MARTINEZ GALVIS</t>
  </si>
  <si>
    <t>ABOGADA
ESPECIALISTA EN ESTUDIOS POLITICOS</t>
  </si>
  <si>
    <t xml:space="preserve">Título de formación profesional en el núcleo básico del conocimiento de: Derecho y Afines.
 Mínimo veinticinco (25) meses de experiencia profesional.
</t>
  </si>
  <si>
    <t>mcmartinez@sdmujer.gov.co</t>
  </si>
  <si>
    <t>IBETH DEL CARMEN PALACIOS AGUDELO</t>
  </si>
  <si>
    <t>Título profesional en Sociología, Filosofía, Antropología, Ciencia Política, Derecho, Economía, Administración de Empresas, Trabajo Social, Ciencias de la Salud y afines,
Con ocho (8) meses de experiencia profesional.</t>
  </si>
  <si>
    <t>ipalacios@sdmujer.gov.co</t>
  </si>
  <si>
    <t>Prestar servicios para apoyar la implementación e incorporación del enfoque étnico en el Programa de Relevos Domiciliarios de Cuidado del Sistema Distrital de Cuidado.</t>
  </si>
  <si>
    <t>ANGIE PAOLA VALDERRAMA ROJAS</t>
  </si>
  <si>
    <t xml:space="preserve">PSICOLOGÍA </t>
  </si>
  <si>
    <t>Título Profesional en cualquiera de los siguientes núcleos básicos del conocimiento: Psicología,
Derecho y afines, Trabajo Social y Afines.
Mínimo veinticinco (25) meses de experiencia profesional</t>
  </si>
  <si>
    <t>avalderrama@sdmujer.gov.co</t>
  </si>
  <si>
    <t xml:space="preserve">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 </t>
  </si>
  <si>
    <t>EVELIN MAYERLI POVEDA CASTRO</t>
  </si>
  <si>
    <t>epoveda@sdmujer.gov.co</t>
  </si>
  <si>
    <t>MARIA CAMILA ARANGUREN CORREDOR</t>
  </si>
  <si>
    <t>Título Profesional en cualquiera de los siguientes núcleos básicos del conocimiento: Psicología,
Derecho y afines, Trabajo Social y Afines.
Mínimo veinticinco (25) meses de experiencia profesional.</t>
  </si>
  <si>
    <t>maranguren@sdmujer.gov.co</t>
  </si>
  <si>
    <t>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t>
  </si>
  <si>
    <t>LUIS IGNACIO GALLO PEÑA</t>
  </si>
  <si>
    <t>Título profesional en disciplinas académicas de los núcleos básicos de conocimiento NBC de: Administración, Arquitectura, Economía, Matemáticas, Estadística y afines.
Título de posgrado en modalidad de maestría afín con las disciplinas académicas de los núcleos básicos de conocimiento señaladas para el título profesional, o su equivalencia.
Cuarenta (40) meses de experiencia profesional o su equivalencia.</t>
  </si>
  <si>
    <t>lgallo@sdmujer.gov.co</t>
  </si>
  <si>
    <t xml:space="preserve">Prestar servicios profesionales para apoyar la articulación de la implementación de las manzanas del cuidado en el Plan de Ordenamiento territorial del Distrito de Bogotá. </t>
  </si>
  <si>
    <t>IVONNE KARINE RAMIREZ CARDENAS</t>
  </si>
  <si>
    <t>PSICOLOGÍA
ESPECIALISTA EN INTERVENCIÓN PSICOLOGICA EN SITUACIONES DE CRISIS</t>
  </si>
  <si>
    <t>Título Profesional en cualquiera de los siguientes núcleos básicos del conocimiento: Psicología, Derecho y afines, Trabajo Social y Afines.
Mínimo veinticinco (25) meses de experiencia profesional.</t>
  </si>
  <si>
    <t>iramirez@sdmujer.gov.co</t>
  </si>
  <si>
    <t>ADRIANA PAOLA TERNERA PULIDO</t>
  </si>
  <si>
    <t xml:space="preserve">PSICOLOGÍA
ESPECIALISTA EN PROYECTOS DE DESARROLLO CON PERSPECTIVA DE GENERO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</si>
  <si>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</si>
  <si>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aternera@sdmujer.gov.co</t>
  </si>
  <si>
    <t xml:space="preserve">Prestar servicios profesionales a la Dirección de Eliminación de Violencias contra las Mujeres y Acceso a la Justicia, en el componente operativo de la implementación territorial de la Integración de la Secretaría Distrital de la Mujer con el NUSE 123 del Distrito Capital. </t>
  </si>
  <si>
    <t>ELIZABETH LUCIA CASTILLO RINCON</t>
  </si>
  <si>
    <t>elcastillo@sdmujer.gov.co</t>
  </si>
  <si>
    <t>LINA VICTORIA BORDA CAMARGO</t>
  </si>
  <si>
    <t>PSICOLOGIA
ESPECIALISTA EN PSICOLOGÍA JURIDICA</t>
  </si>
  <si>
    <t>lvborda@sdmujer.gov.co</t>
  </si>
  <si>
    <t xml:space="preserve">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t>
  </si>
  <si>
    <t>ENRICO  MALLARINO LOPEZ</t>
  </si>
  <si>
    <t xml:space="preserve">INGENIERIA INDUSTRIAL
ESPECIALIZACIÓN EN GENERENCIA EMPRESARIAL </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</si>
  <si>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</si>
  <si>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emallarino@sdmujer.gov.co</t>
  </si>
  <si>
    <t xml:space="preserve">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t>
  </si>
  <si>
    <t>RUBY AURORA CALDERON CASTELLANOS</t>
  </si>
  <si>
    <t>INGENIERA DE SISTEMAS
ESPECIALISTA EN INGENIERÍA DE SOFTWARE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</si>
  <si>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Quince (15) meses de experiencia profesional, incluidos al menos 6 meses de experiencia
relacionada con análisis y/o seguimiento y/o monitoreo de planes, programas y proyectos.</t>
  </si>
  <si>
    <t>rcalderon@sdmujer.gov.co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</si>
  <si>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t>
  </si>
  <si>
    <t>MARIA ALEJANDRA MARULANDA CETINA</t>
  </si>
  <si>
    <t>mmarulanda@sdmujer.gov.co</t>
  </si>
  <si>
    <t>BEATRIZ HELENA ZAMORA GONZALEZ</t>
  </si>
  <si>
    <t>INGENIERA INDUSTRIAL
ESPECIALISTA EN GESTION INTEGRADA QHSE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</si>
  <si>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</si>
  <si>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bzamora@sdmujer.gov.co</t>
  </si>
  <si>
    <t>MARIA ANGELA VIVES MENDOZA</t>
  </si>
  <si>
    <t>PLANETA RICA</t>
  </si>
  <si>
    <t>mvives@sdmujer.gov.co</t>
  </si>
  <si>
    <t>MARIA FERNANDA VELASCO GONZALEZ</t>
  </si>
  <si>
    <t>mvelasco@sdmujer.gov.co</t>
  </si>
  <si>
    <t>ANA LUCIA GARCIA PINEDA</t>
  </si>
  <si>
    <t>CINE Y TELEVISIÓN</t>
  </si>
  <si>
    <t>Título profesional en disciplinas académicas de los núcleos básicos de conocimiento NBC: comunicación social y/o, periodismo y afines, artes plásticas, visuales y afines.
Título de Posgrado en la modalidad de especialización y/o su equivalencia.
Minimo once (11) meses de experiencia profesional</t>
  </si>
  <si>
    <t>algarcia@sdmujer.gov.co</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</si>
  <si>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t>
  </si>
  <si>
    <t>ZULEIMY YAZMIN TERREROS BOGOTA</t>
  </si>
  <si>
    <t>PSICOLOGA
MAESTRIA EN PSICOLOGÍA CLINICA Y DE FAMILIA</t>
  </si>
  <si>
    <t>zterreros@sdmujer.gov.co</t>
  </si>
  <si>
    <t>ANA PAULA CASTRO CASTRO</t>
  </si>
  <si>
    <t>ABOGADA
ESPECIALISTA EN DERECHO ADMINISTRATIVO
ESPECIALISTA EN DEMOCRACIA Y REGIMEN ELECTORAL</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</si>
  <si>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Mínimo once (11) meses de experiencia profesional o su equivalencia según lo establecido en la Resolución 0012 del 12 de enero de 2017.</t>
  </si>
  <si>
    <t>apcastro@sdmujer.gov.co</t>
  </si>
  <si>
    <t>Apoyar a la Dirección de Territorialización de Derechos y Participación en el abordaje de la violencia política para el fortalecimiento de la participación social y política de las mujeres.</t>
  </si>
  <si>
    <t>MAYRA ALEJANDRA PALACIOS GUACHETA</t>
  </si>
  <si>
    <t>Titulo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Ocho (8) meses de experiencia.</t>
  </si>
  <si>
    <t>mpalacios@sdmujer.gov.co</t>
  </si>
  <si>
    <t xml:space="preserve">Apoyar el desarrollo de actividades con el Consejo Consultivo de Mujeres, así como la secretaría técnica que realiza la Subsecretaría de Políticas de Igualdad. </t>
  </si>
  <si>
    <t>DANIELA  ROJAS OBREGON</t>
  </si>
  <si>
    <t>darojas@sdmujer.gov.co</t>
  </si>
  <si>
    <t>KAREN TATIANA FRANCO DIAZ</t>
  </si>
  <si>
    <t>COMUNICADORA SOCIAL
ESPECIALISTA EN TELEVISIÓN
MAESTRÍA EN ESTUDIOS DE PAZ Y RESOLUCIÓN DE CONFLICTOS</t>
  </si>
  <si>
    <t>Título profesional con tarjeta si aplica en carreras de núcleo básico del conocimiento NBC: comunicación
social y/o, periodismo y afines.
Título de Posgrado en la modalidad de especialización y/o su equivalencia.
Minimo 28 meses de experiencia profesional</t>
  </si>
  <si>
    <t>kfranco@sdmujer.gov.co</t>
  </si>
  <si>
    <t>Prestar servicios profesionales para la creación, gestión y divulgación estratégica de contenidos comunicacionales con perspectiva de género, dirigido a medios masivos alternativos y nuevos formatos, relacionados con tematicas de la misionalidad y la oferta de servicios de la Secretaría Distrital de la mujer, en el marco del proyecto "Implementación de estrategia de divulgación pedagógica con enfoques de género y de derechos Bogotá".</t>
  </si>
  <si>
    <t>JISETH PAOLA MEDELLIN ARANGUREN</t>
  </si>
  <si>
    <t>COMUNICACIÓN SOCIAL 
ESPECIALISTA EN PERIODISMO DIGITAL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</si>
  <si>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cinco (5) meses de experiencia profesional</t>
  </si>
  <si>
    <t>jmedellin@sdmujer.gov.co</t>
  </si>
  <si>
    <t xml:space="preserve">Apoyar a la Secretaría Distrital de la Mujer, en el desarrollo de acciones para la transversalización del enfoque de género y la implementación de la Política Pública de Mujeres y Equidad de Género sobre los distintos instrumentos de planeación del territorio, como el Plan de Ordenamiento Territorial - POT- y la socialización de los mismos por parte de las mujeres. </t>
  </si>
  <si>
    <t>Dirección de Derechos y Diseños de Politica</t>
  </si>
  <si>
    <t>JUAN DIEGO DELGADILLO PAEZ</t>
  </si>
  <si>
    <t>ECONOMISTA EN COMERCIO EXTERIOR
ESPECIALIZACIÓN EN GERENCIA SOCIAL</t>
  </si>
  <si>
    <t>Título Profesional en carreras del núcleo básico del conocimiento de: Economía y Afines y Título de
Posgrado en la modalidad de especialización o su equivalencia     
Minimo (30) meses de experiencia profesional.</t>
  </si>
  <si>
    <t>jdelgadillo@sdmujer.gov.co</t>
  </si>
  <si>
    <t xml:space="preserve">Prestación de servicios profesionales para la Dirección Administrativa y Financiera apoyando de manera transversal las tareas del proceso administrativo. </t>
  </si>
  <si>
    <t>ALIX ADRIANA GALINDO HERNANDEZ</t>
  </si>
  <si>
    <t>agalindo@sdmujer.gov.co</t>
  </si>
  <si>
    <t>DIANA MARCELA FERNANDEZ LONDOÑO</t>
  </si>
  <si>
    <t>ARQUITECRA
ESPECIALISTA EN PLANIFICACIÓN Y ADMINISTRACIÓN DEL DESARROLLO 
MAESTRIA EN GESTIÓN URBANA</t>
  </si>
  <si>
    <t>dfernandez@sdmujer.gov.co</t>
  </si>
  <si>
    <t>CATHERINE  ALVAREZ ESCOVAR</t>
  </si>
  <si>
    <t>ABOGADA
EPECIALISTA EN DERECHO CONSTITUCIONAL Y ADMINISTRATIVO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</si>
  <si>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diesiciete (17) meses de experiencia profesional</t>
  </si>
  <si>
    <t>caalvareze@sdmujer.gov.co</t>
  </si>
  <si>
    <t xml:space="preserve">Prestar servicios profesionales a la Secretaría Distrital de la Mujer para apoyar en la implementación de la Política Pública de Mujeres y Equidad de Género y la transversalización del enfoque de género en los instrumentos de planeación a largo plazo como el Plan de Ordenamiento Territorial – POT. </t>
  </si>
  <si>
    <t>VICKY JOHANNA COGUA NOVA</t>
  </si>
  <si>
    <t>ABOGADA
ESPECIALISTA EN ANALISIS DE POLITICAS PUBLICAS</t>
  </si>
  <si>
    <t>Título profesional en disciplinas académicas de los núcleos básicos de conocimiento NBC de: Administración, Derecho, Arquitectura, Economía, Matemáticas, Estadística y afines.
Título de posgrado en modalidad de especialización afín con las disciplinas académicas de los núcleos básicos de conocimiento señaladas para el título profesional, o su equivalencia.
 Veinte (20) meses de experiencia profesional o su equivalencia.</t>
  </si>
  <si>
    <t>vcogua@sdmujer.gov.co</t>
  </si>
  <si>
    <t xml:space="preserve">Prestar servicios profesionales para apoyar en la elaboración y/o complementación de los insumos técnicos que se requieran para la definición, revisión y sistematización del componente de orientación psico-jurídica en el marco del Sistema Distrital de Cuidado. </t>
  </si>
  <si>
    <t>ORGANIZACION DE ESTADOS IBEROAMERICANOS O.E.I.</t>
  </si>
  <si>
    <t>ORACLE COLOMBIA LIMITADA</t>
  </si>
  <si>
    <t xml:space="preserve">Contratar la renovación del servicio de soporte, mantenimiento y actualizaciones de las licencias Oracle de la Secretaría Distrital de la Mujer. </t>
  </si>
  <si>
    <t xml:space="preserve">Aunar esfuerzos técnicos, administrativos, financieros entre la Secretaría Distrital de la Mujer y la Organización de Estados Iberoamericanos para la Educación y la Cultura - OEI, para diseñar y desarrollar acciones y procesos de fortalecimiento a través de las estrategias de “empoderamiento dirigida a niñas, adolescentes y mujeres jóvenes" y “Generación de capacidades psicoemocionales para las mujeres en sus diferencias y diversidades en la ciudad de Bogotá". </t>
  </si>
  <si>
    <t>Prestación de servicios para el diseño, implementación y puesta en marcha de diplomados virtuales que permitan el desarrollo de capacidades socioemocionales, técnicas y ciudadanas de las mujeres en su diversidad</t>
  </si>
  <si>
    <t>NURY CONSUELO MARIA ACOSTA DE RODRIGUEZ</t>
  </si>
  <si>
    <t>CUESTA DUQUE SCS SOCIEDAD EN COMANDITA S IMPLE</t>
  </si>
  <si>
    <t>CARLOS ALFREDO RODRIGUEZ ACOSTA ADMINIST RADORES Y CIA SCS SOCIEDAD ENCOMANDITA S IMPLE</t>
  </si>
  <si>
    <t>EDIFICIO CONDOMINIO PARQUE SANTANDER P.H</t>
  </si>
  <si>
    <t xml:space="preserve">Contratar a título de arrendamiento un bien inmueble para la operación del modelo de atención: Casa de Igualdad de Oportunidades para las mujeres en la localidad de SANTA FE. </t>
  </si>
  <si>
    <t>Contratar a título de arrendamiento un bien inmueble para la operación del modelo de atención: Casa de Igualdad de Oportunidades para las mujeres en la localidad de SANTA FE.</t>
  </si>
  <si>
    <t>CENCOSUD COLOMBIA S.A.</t>
  </si>
  <si>
    <t>PANAMERICANA LIBRERIA Y PAPELERIA S A</t>
  </si>
  <si>
    <t>Adquirir a través de la Tienda Virtual del Estado Colombiano consumibles de impresión para los equipos multifuncionales de la Secretaría Distrital de la Mujer.</t>
  </si>
  <si>
    <t xml:space="preserve">Adquirir a través de la Tienda Virtual del Estado Colombiano, consumibles de impresión para los equipos multifuncionales de la Secretaría Distrital de la Mujer. </t>
  </si>
  <si>
    <t>Adquirir a través de la Tienda Virtual del Estado Colombiano, por grandes superficies, los elementos de protección personal y bioseguridad para la Secretaría Distrital de la Mujer no contemplados en el del Instrumento de Agregación de Demanda Emergencia COVID – 19.</t>
  </si>
  <si>
    <t>854
78093</t>
  </si>
  <si>
    <t>855
78092</t>
  </si>
  <si>
    <t>856
78095</t>
  </si>
  <si>
    <t>SDMUJER-SASI-003-2021</t>
  </si>
  <si>
    <t>SDMUJER-SASI-002-2021</t>
  </si>
  <si>
    <t>SANOLIVAR S A S</t>
  </si>
  <si>
    <t>SOLUCIONES TECNOLOGIA Y SERVICIOS S A ST S S A</t>
  </si>
  <si>
    <t>no ha iniciado</t>
  </si>
  <si>
    <t>https://community.secop.gov.co/Public/Tendering/OpportunityDetail/Index?noticeUID=CO1.NTC.2274035&amp;isFromPublicArea=True&amp;isModal=true&amp;asPopupView=true</t>
  </si>
  <si>
    <t>https://community.secop.gov.co/Public/Tendering/OpportunityDetail/Index?noticeUID=CO1.NTC.2241164&amp;isFromPublicArea=True&amp;isModal=true&amp;asPopupView=true</t>
  </si>
  <si>
    <t>Contratar la realización de exámenes médico-ocupacionales y pruebas complementarias del personal de la Secretaria Distrital de la Mujer.</t>
  </si>
  <si>
    <t>SEGURIDAD Y SALUD OCUPACIONAL SYSO IPS S AS</t>
  </si>
  <si>
    <t>https://community.secop.gov.co/Public/Tendering/OpportunityDetail/Index?noticeUID=CO1.NTC.2287048&amp;isFromPublicArea=True&amp;isModal=true&amp;asPopupView=true</t>
  </si>
  <si>
    <t xml:space="preserve">Adquirir un nodo de contingencia para el sistema de hiperconvergencia existente en la Secretaría Distrital de la Mujer. </t>
  </si>
  <si>
    <t>CONSORCIO BETA GROUP – INCAP</t>
  </si>
  <si>
    <t>KAPITAL GROUP SAS</t>
  </si>
  <si>
    <t>SDMUJER-LP-003-2021</t>
  </si>
  <si>
    <t>https://community.secop.gov.co/Public/Tendering/OpportunityDetail/Index?noticeUID=CO1.NTC.2216122&amp;isFromPublicArea=True&amp;isModal=true&amp;asPopupView=true</t>
  </si>
  <si>
    <t>SDMUJER-CM-005-2021</t>
  </si>
  <si>
    <t xml:space="preserve">Contratar la prestación de servicios de un operador territorial para la implementación del programa de relevos de cuidado en Bogotá. </t>
  </si>
  <si>
    <t xml:space="preserve">Desarrollar acciones para la transversalización del enfoque de género y diferencial en las estrategias de educación flexible con la elaboración de documentos y manuales, caracterización y seguimiento a mujeres participantes en sus diferencias y diversidades, y la oferta de procesos formativos complementarios. </t>
  </si>
  <si>
    <t xml:space="preserve">Adquirir e implementar una solución de seguridad perimetral para la Secretaría Distrital de la Mujer. </t>
  </si>
  <si>
    <t>https://www.contratos.gov.co/consultas/detalleProceso.do?numConstancia=21-15-12271611</t>
  </si>
  <si>
    <t xml:space="preserve">FUNDACIÓN SAVE THE CHILDREN COLOMBIA </t>
  </si>
  <si>
    <t>Desarrollar acciones conjuntas que conlleven a mitigar el impacto causado por la situación de refugio y/o migración de mujeres venezolanas en Colombia y/o mujeres colombianas en especial situación de vulnerabilidad, de acuerdo con sus diferencias y diversidades.</t>
  </si>
  <si>
    <t>SDMUJER-MC-015-2021</t>
  </si>
  <si>
    <t>KAREN ESMERALDA MORA CHAPARRO</t>
  </si>
  <si>
    <t>emora@sdmujer.gov.co</t>
  </si>
  <si>
    <t>DIANA PAOLA LOPEZ BOJACA</t>
  </si>
  <si>
    <t>dlopez@sdmujer.gov.co</t>
  </si>
  <si>
    <t xml:space="preserve">Prestar servicios profesionales para la implementación de la línea de Educación Menstrual para el Autocuidado y el Autoconocimiento de la Estrategia Distrital de Cuidado Menstrual, dirigida a las mujeres en toda su diversidad. </t>
  </si>
  <si>
    <t>Título Profesional en cualquiera de los siguientes núcleos básicos del conocimiento: Psicología, Derecho y afines, Sociología, Antropología, Trabajo Social, y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</si>
  <si>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Prestar servicios profesionales a la Dirección de Eliminación de Violencias contra las Mujeres y Acceso a la Justicia, para la orientación técnica y definición de acciones estratégicas que fortalezcan la implementación territorial de la integración de la Secretaría Distrital de la Mujer con el NUSE 123 del Distrito Capital. </t>
  </si>
  <si>
    <t>ANGELA MARIA CARDOZO CHAVEZ</t>
  </si>
  <si>
    <t>INGENIERA INDUSTRIAL
ESPECIALISTA EN FINANZAS Y ADMINISTRACIÓN PUBLICA</t>
  </si>
  <si>
    <t>Título Profesional, con tarjeta (si aplica), en carreras del Núcleo Básico del Conocimiento de Contaduría Pública, Ingeniería industrial y a fines y estudios de posgrado a nivel de especialización o su equivalencia.
Minimo diez (10) meses de experiencia profesional.</t>
  </si>
  <si>
    <t>acardozo@sdmujer.gov.co</t>
  </si>
  <si>
    <t xml:space="preserve">Prestación de servicios profesionales para la Dirección Administrativa y Financiera para apoyar de manera transversal en los temas financieros que le sean asignados. </t>
  </si>
  <si>
    <t>KAREN VIVIANA SIERRA AMAYA</t>
  </si>
  <si>
    <t>ksierra@sdmujer.gov.co</t>
  </si>
  <si>
    <t>MONICA ANDREA BRAVO BOHORQUEZ</t>
  </si>
  <si>
    <t>Título de formación profesional en el núcleo básico del conocimiento de: Economía, Administración; Contaduría Pública; Ingeniería administrativa y afines, Derecho y Afines
Mínimo dieciocho (18) meses de experiencia profesional.</t>
  </si>
  <si>
    <t>mbravo@sdmujer.gov.co</t>
  </si>
  <si>
    <t>Prestar servicios profesionales a la Dirección de Eliminación de Violencias contra las Mujeres y Acceso a la Justicia, para realizar la gestión administrativa de la implementación territorial de la Integración de la Secretaría Distrital de la Mujer con el NUSE 123 del Distrito Capital.</t>
  </si>
  <si>
    <t>LORENA CAMILA CASTIBLANCO NIAMPIRA</t>
  </si>
  <si>
    <t>Título Profesional en cualquiera de los siguientes núcleos básicos del conocimiento: Psicología, Derecho y afines, Trabajo Social y Afines.
Mínimo veinticinco (25) meses de experiencia profesional</t>
  </si>
  <si>
    <t>lcastiblanco@sdmujer.gov.co</t>
  </si>
  <si>
    <t>MARIA CRISTINA TAVERA CASTILLO</t>
  </si>
  <si>
    <t>ANTROPOLOGA 
FILOSOFA</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</si>
  <si>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</si>
  <si>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mtavera@sdmujer.gov.co</t>
  </si>
  <si>
    <t xml:space="preserve">Prestar servicios profesionales a la Dirección de Gestión del Conocimiento para analizar y comprender las condiciones sociales, políticas, económicas y culturales de las mujeres con discapacidad que habitan el Distrito Capital. </t>
  </si>
  <si>
    <t>LEIDY NATALIA MORENO RODRIGUEZ</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</si>
  <si>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</si>
  <si>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lmoreno@sdmujer.gov.co</t>
  </si>
  <si>
    <t>NATALIA  CADAVID PELAEZ</t>
  </si>
  <si>
    <t>ncadavid@sdmujer.gov.co</t>
  </si>
  <si>
    <t>MARTHA JEANETH ROMERO RODRIGUEZ</t>
  </si>
  <si>
    <t>CHOACHI</t>
  </si>
  <si>
    <t>Título profesional en cualquiera de los núcleos básicos del conocimiento en: Administración; Contaduría Pública; Economía.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Experiencia (de acuerdo con la tabla de honorarios):
Mínimo ocho (8) meses de experiencia profesional.</t>
  </si>
  <si>
    <t>mjromero@sdmujer.gov.co</t>
  </si>
  <si>
    <t xml:space="preserve">Prestar servicios profesionales a la Dirección de Eliminación de Violencias contra las Mujeres y Acceso a la Justicia para apoyar la supervisión y la implementación de procesos administrativos y contables necesarios para la atención y acogida en el modelo de Casa refugio según corresponda. </t>
  </si>
  <si>
    <t>EVELYN TATIANA BELTRAN SIERRA</t>
  </si>
  <si>
    <t>ABOGADA
ESPECIALISTA EN GESTION PUBLICA E INSTITUCIONES ADMINISTRATIVAS
MAESTRIA EN DERECHO PUBLICO PARA LA GESTION ADMINISTRATIVA</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</si>
  <si>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veintisiete (27) meses de experiencia profesional.</t>
  </si>
  <si>
    <t>ebeltran@sdmujer.gov.co</t>
  </si>
  <si>
    <t xml:space="preserve">Prestar servicios profesionales a la Dirección de Eliminación de Violencias contra las Mujeres y Acceso a la Justicia, en el seguimiento y gestión jurídica y contractual de la estrategia Línea Púrpura Distrital, así como el apoyo a la supervisión de los contratos de operación. </t>
  </si>
  <si>
    <t>NATALIA ANDREA HERRERA GALVEZ</t>
  </si>
  <si>
    <t>ABOGADA
ESPECIALISTA EN JUSTICIA DE VICTIMAS Y CONTRUCCIÓN DE PAZ</t>
  </si>
  <si>
    <t>nherrera@sdmujer.gov.co</t>
  </si>
  <si>
    <t>MARIA CAROLINA OLANO RAMIREZ</t>
  </si>
  <si>
    <t xml:space="preserve">ABOGADA
ESPECIALISTA EN CONTRATACIÓN ESTATAL Y GESTION </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</si>
  <si>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</si>
  <si>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cramirez@sdmujer.gov.co</t>
  </si>
  <si>
    <t xml:space="preserve">Prestar servicios profesionales a la Dirección de Eliminación de Violencias contra las Mujeres y Acceso a la Justicia, en el desarrollo de actividades jurídicas y administrativas en las diferentes etapas contractuales de los procesos de adquisición de servicios profesionales y de apoyo a la gestión que adelante la Dirección. </t>
  </si>
  <si>
    <t>TANIA MARIA MARTINEZ GOMEZ</t>
  </si>
  <si>
    <t>TRABAJADORA SOCIAL
ESPECIALISTA EN SALUD OCUPACIONAL</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</si>
  <si>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</si>
  <si>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tmmartinez@sdmujer.gov.co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</si>
  <si>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t>
  </si>
  <si>
    <t>MARIA ISABEL MORA BAUTISTA</t>
  </si>
  <si>
    <t>mmora@sdmujer.gov.co</t>
  </si>
  <si>
    <t>ANGELA MARIA RODRIGUEZ MARTIN</t>
  </si>
  <si>
    <t>ECONOMISTA
ESPECIALISTA EN SISTEMAS DE INFORMACIÓN GEOGRAFICA</t>
  </si>
  <si>
    <t xml:space="preserve">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t>
  </si>
  <si>
    <t>amrodriguezm@sdmujer.gov.co</t>
  </si>
  <si>
    <t>LILIANA CAROLINA SIMBAQUEVA RODRIGUEZ</t>
  </si>
  <si>
    <t>lsimbaqueva@sdmujer.gov.co</t>
  </si>
  <si>
    <t>MANIZALEZ</t>
  </si>
  <si>
    <t>Título bachiller o bachiller técnico o su equivalencia de acuerdo con la Resolución No. 0012 del 12 de enero de 2017.
Mínimo 16 meses de experiencia laboral.</t>
  </si>
  <si>
    <t xml:space="preserve">Apoyar logísticamente la implementación de estrategia de transformación cultural acompañando las actividades con mujeres en sus diferencias y diversidad. </t>
  </si>
  <si>
    <t>CLAUDIA MARCELA GOMEZ ACHURY</t>
  </si>
  <si>
    <t>TECNICA PROFESIONAL EN CONTADURÍA
TECNICO EN ASISTENCIA EN ORGANIZACIÓN DE ACTIVOS
TECNOLGÍA EN GESTIÓN DOCUMENTAL</t>
  </si>
  <si>
    <t>Título de Bachiller
Minimo Veinte (20) meses de experiencia laboral</t>
  </si>
  <si>
    <t>cmgomez@sdmujer.gov.co</t>
  </si>
  <si>
    <t>GINA MARCELA ALBA DIAZ</t>
  </si>
  <si>
    <t>ECONOMISTA
MAESTRIA EN GOBIERNO Y POLITICAS PUBLICAS</t>
  </si>
  <si>
    <t>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Académicos: 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Experiencia: Mínimo cuarenta y cinco (45) meses de experiencia profesional o su equivalencia.</t>
  </si>
  <si>
    <t>galba@sdmujer.gov.co</t>
  </si>
  <si>
    <t>Prestación de servicios profesionales para apoyar a la Oficina Asesora de Planeación en el seguimiento y monitoreo a indicadores, metas y políticas públicas, así como apoyar las respuestas a requerimientos por parte de la OAP.</t>
  </si>
  <si>
    <t>PAOLA YISSELLY MORENO BULLA</t>
  </si>
  <si>
    <t>ABOGADA 
ESPECIALISTA EN DERECHO ADMINISTRATIVO</t>
  </si>
  <si>
    <t>Título Profesional como Abogado con tarjeta profesional, en la disciplina académica del Núcleos Básico de Conocimiento (NBC) siguiente: Derecho y/o afines y titulo de Especialización o su equivalencia.
Académicos: Título Profesional con tarjeta profesional cuando sea aplicable, en una disciplina académica de alguno de los Núcleos Básicos de Conocimiento (NBC) siguiente: Derecho y/o afines y titulo de Especialización o su equivalencia.
Mínimo veintiocho (28) meses de experiencia profesional o su equivalencia</t>
  </si>
  <si>
    <t>pmoreno@sdmujer.gov.co</t>
  </si>
  <si>
    <t xml:space="preserve">Prestar servicios profesionales a la Oficina Asesora de Planeación en las actividades administrativas, contractuales y jurídicas que le sean asignadas, brindando apoyo especializado requerido desde la Oficina de Planeación. </t>
  </si>
  <si>
    <t>JESSICA  NIÑO VERA</t>
  </si>
  <si>
    <t>SOCIOLOGA
MAESTRIA EN ESTRUCTURAS CREATIVAS</t>
  </si>
  <si>
    <t>jnino@sdmujer.gov.co</t>
  </si>
  <si>
    <t xml:space="preserve">Prestar servicios profesionales a la Dirección de Gestión del Conocimiento para analizar y comprender las condiciones sociales, políticas, económicas y culturales de las personas menstruantes y diversas del Distrito Capital. </t>
  </si>
  <si>
    <t>LAURA PIEDAD CONTRERAS ARISTIZABAL</t>
  </si>
  <si>
    <t>HISTORIA
ANTROPOLOGÍA</t>
  </si>
  <si>
    <t>lcontreras@sdmujer.gov.co</t>
  </si>
  <si>
    <t>MARIA FERNANDA JARAMILLO JIMENEZ</t>
  </si>
  <si>
    <t>GADALAJARA DE BUGA</t>
  </si>
  <si>
    <t>Título Profesional con tarjeta profesional cuando sea aplicable, en las disciplinas académicas del núcleo básico del conocimiento – NBC de: Antropología, Artes Liberales; Sociología, Trabajo Social y afines; Ciencia Política, Relaciones Internacionales; Derecho y Afines; Administración.
Título de especialización en: Áreas afines o su equivalencia según lo establecido en la Resolución 0012 del 12 de enero de 2017.
Minimo diecisiete (17) meses de experiencia profesional. o su equivalencia según lo establecido en la Resolución 0012 del 12 de enero de 2017.</t>
  </si>
  <si>
    <t>mjaramillo@sdmujer.gov.co</t>
  </si>
  <si>
    <t xml:space="preserve">Prestar servicios profesionales especializados para apoyar la elaboración de lineamientos metodológicos y avanzar con acciones de monitoreo y seguimiento a la implementación de políticas poblacionales y sectoriales asociadas con el avance de la PPMYEG. </t>
  </si>
  <si>
    <t>LUZ MARY PARDO RODRIGUEZ</t>
  </si>
  <si>
    <t>Título de bachiller o su de acuerdo con la Resolución No. 0012 del 12 de enero de 2017
Minimo dieciseis (16) meses de experiencia laboral</t>
  </si>
  <si>
    <t>Prestar servicios como apoyo operativo, logístico y comunitario para la implementación de la Estrategia Distrital de Cuidado Menstrual, particularmente en la línea de Educación Menstrual dirigida a las mujeres en toda su diversidad.</t>
  </si>
  <si>
    <t>SANDRA MILENA CARDOZO LOZANO</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</si>
  <si>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</si>
  <si>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scardozo@sdmujer.gov.co</t>
  </si>
  <si>
    <t xml:space="preserve">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t>
  </si>
  <si>
    <t>LILIANA ROCIO CHAPARRO MORENO</t>
  </si>
  <si>
    <t>ABOGADA
ESPECIALISTA EN DEREHO DEL MEDIO AMBIENTE
MAESTRIA EN DEFENSA DE LOS DERECHOS HUMANOS DEL MEDIO AMBIENTE</t>
  </si>
  <si>
    <t>lchaparro@sdmujer.gov.co</t>
  </si>
  <si>
    <t xml:space="preserve">Prestar servicios profesionales para apoyar jurídicamente los procesos, trámites y la elaboración de documentos técnico-jurídicos que deba adelantar la Dirección de Eliminación de Violencias contra las Mujeres y Acceso a la Justicia en torno al fortalecimiento del abordaje del derecho de las mujeres a una vida libre de violencias y el cumplimiento de las obligaciones constitucionales para su garantía. </t>
  </si>
  <si>
    <t>MONICA ALEXANDRA CORTES AVILES</t>
  </si>
  <si>
    <t>LICIENCIADA EN IDIOMAS</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</si>
  <si>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Título de posgrado en la modalidad de Especialización o su equivalencia.
Veinte (20) meses de experiencia profesional.</t>
  </si>
  <si>
    <t>macortes@sdmujer.gov.co</t>
  </si>
  <si>
    <t xml:space="preserve">Prestar servicios profesionales a la Dirección de Gestión del Conocimiento para el levantamiento de información en el marco de la interseccionalidad que permita analizar y comprender las condiciones sociales, políticas, económicas y culturales sobre las cuales se fundamentan las acciones que se desarrollan en procura de la promoción y garantía de los Derechos Humanos de las Mujeres en el Distrito Capital. </t>
  </si>
  <si>
    <t>YURANI  CURTIDOR MENDOZA</t>
  </si>
  <si>
    <t>Título de formación profesional en el núcleo básico del conocimiento de: Trabajo Social y afines.
Título de posgrado en la modalidad de especialización, o sus equivalencias.
Mínimo nueve (9) meses de experiencia profesional</t>
  </si>
  <si>
    <t>ycurtidor@sdmujer.gov.co</t>
  </si>
  <si>
    <t xml:space="preserve">Apoyar a la Dirección de Eliminación de Violencias contra las Mujeres y Acceso a la Justicia en la orientación y acompañamiento para la activación de rutas en casos de mujeres víctimas de violencia acogidas en la modalidad intermedia de Casa Refugio. </t>
  </si>
  <si>
    <t>DANIEL MAURICIO AVENDAÑO LEON</t>
  </si>
  <si>
    <t>Título de Formación Técnica Profesional o Título de Formación Tecnológica en núcleo básico del conocimiento de la administración o su equivalencia según Resolución 0012 de 2017
Mínimo 7 meses de experiencia laboral.</t>
  </si>
  <si>
    <t>davendano@sdmujer.gov.co</t>
  </si>
  <si>
    <t xml:space="preserve">Prestar servicios de apoyo al proceso de direccionamiento estratégico en actividades administrativas relacionadas con la ejecución de los proyectos de inversión. </t>
  </si>
  <si>
    <t>Título de formación profesional en el núcleo básico del conocimiento de: Derecho y Afines.
Mínimo veinticinco (25) meses de experiencia profesional y/o cualquiera sus equivalencias.
Según resolución 0012 de 12 de enero de 2017, en su Artículo cuarto. Equivalencias, para efectos de la tabla
de honorarios se establecen las siguientes equivalencias:
- Título de posgrado en la Modalidad de Maestría por tres (3) años de experiencia profesional o
viceversa o por título de Posgrado en la Modalidad de Especialización y (2) años de experiencia
profesional.
- Título de posgrado en la Modalidad de Especialización por (2) años de experiencia profesional o
viceversa.
- Título profesional adicional al exigido como requisito, siempre y cuando dicha formación adicional
sea afín con las actividades del contrato, por un (1) años de experiencia profesional.</t>
  </si>
  <si>
    <t>NIYIRETH  SUAREZ TRUJILLO</t>
  </si>
  <si>
    <t>ABOGADA
ESPECIALISTA EN JUSTICIA, VICTIMAS Y CONSTRUCCIÓN DE PAZ</t>
  </si>
  <si>
    <t>nsuarez@sdmujer.gov.co</t>
  </si>
  <si>
    <t>JENICE KATHERINE MARTINEZ TORRES</t>
  </si>
  <si>
    <t>ABOGADA
ESPECIALISTA EN DERECHO HUMANOS Y DERECHO INTERNACIONAL
ESPECIALISTA EN DERECHO PROCESAL PENAL
MAESTRIA EN CIENCIAS PENALES Y CRIMINOLOGICAS</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</si>
  <si>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</si>
  <si>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jkmartinez@sdmujer.gov.co</t>
  </si>
  <si>
    <t xml:space="preserve">Prestar los servicios profesionales para representar jurídicamente a mujeres víctimas de violencias ante instancias judiciales y/o administrativas, en el marco de la Estrategia de Justicia de Género. </t>
  </si>
  <si>
    <t>MILTON STEVEN RINCON CHALA</t>
  </si>
  <si>
    <t>ABOGADA
ESPECIALISTA EN DERECHO ADMINISTRATIVO Y CONSTITUCIONAL</t>
  </si>
  <si>
    <t>Título Profesional con tarjeta o registro profesional en carreras del Núcleo Básico de Conocimiento de: derecho y afines.
Mínimo treinta (30) meses de experiencia o su equivalencia.</t>
  </si>
  <si>
    <t>mrincon@sdmujer.gov.co</t>
  </si>
  <si>
    <t xml:space="preserve">Prestar servicios profesionales para apoyar jurídicamente la proyección, revisión y trámites de los documentos precontractuales, sean requeridas por el Sistema Distrital de Cuidado. </t>
  </si>
  <si>
    <t>ANDRES MAURICIO DURAN DUGLAS</t>
  </si>
  <si>
    <t>Título Profesional con tarjeta o registro profesional en carreras del Núcleo Básico de Conocimiento de: derecho y afines.
Mínimo treinta (30) meses de experiencia o su equivalencia</t>
  </si>
  <si>
    <t>amduran@sdmujer.gov.co</t>
  </si>
  <si>
    <t>BIBIANA  RAMIREZ LOAIZA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</si>
  <si>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</si>
  <si>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bramirez@sdmujer.gov.co</t>
  </si>
  <si>
    <t>KATERINNE  MORALES HILARION</t>
  </si>
  <si>
    <t>Título de formación profesional en el núcleo básico del conocimiento de: Derecho y Afines.
 Mínimo veinticinco (25) meses de experiencia profesional.</t>
  </si>
  <si>
    <t>kmorales@sdmujer.gov.co</t>
  </si>
  <si>
    <t>LEBEB VIVIANA INFANTE VEGA</t>
  </si>
  <si>
    <t>TIBANÁ</t>
  </si>
  <si>
    <t>LICENCIATURA EN EDUCACIÓN COMUNITARIA CON ENFASIS EN DERECHOS HUMANOS</t>
  </si>
  <si>
    <t>linfante@sdmujer.gov.co</t>
  </si>
  <si>
    <t xml:space="preserve">Prestar servicios de apoyo a la gestión a la Dirección de Territorialización de Derechos y Participación para el desarrollo operativo de las jornadas territoriales de difusión de los derechos de las mujeres y servicios de la SDMujer que se programan en la localidad asignada. </t>
  </si>
  <si>
    <t>ADRIANA INES DEL ROSARIO CORREA DELGADO</t>
  </si>
  <si>
    <t>Título de formación profesional en las disciplinas académicas de los núcleos básicos del
conocimiento - NBC de: Psicología; Trabajo Social y afines.
Treinta y dos (32) meses de experiencia profesional.</t>
  </si>
  <si>
    <t>acorrea@sdmujer.gov.co</t>
  </si>
  <si>
    <t>ROSANA  GARZON ALARCON</t>
  </si>
  <si>
    <t>TECNOLOGA EN GESTIÓN DE EMPRESAS ASOCIATIVAS Y ORGANIZACIONES</t>
  </si>
  <si>
    <t>rgarzon@sdmujer.gov.co</t>
  </si>
  <si>
    <t>MANUEL ALEJANDRO FORERO FIGUEROA</t>
  </si>
  <si>
    <t>ARMERO</t>
  </si>
  <si>
    <t>TRABAJADORASOCIAL
ABOGADA</t>
  </si>
  <si>
    <t>Título profesional en Derecho del Núcleo Básico del Conocimiento en Derecho y afines.
Experiencia: Un (1) mes de experiencia profesional y/o su equivalencia
Para el presente proceso pueden aplicarse las equivalencias contenidas en el articulo 4 de la Resolución No. 0012 DEL 17 de enero de 2017, que indica:</t>
  </si>
  <si>
    <t>maforero@sdmujer.gov.co</t>
  </si>
  <si>
    <t xml:space="preserve">Apoyar a la Subsecretaría de Fortalecimiento de Capacidades y Oportunidades en las actividades jurídicas que se requieran para la puesta en marcha de la Estrategia de Justicia de Género. </t>
  </si>
  <si>
    <t>JACKELINNE  CERQUERA CASTILLO</t>
  </si>
  <si>
    <t>PSICOLOGA
ESPECIALISTA EN PLANEACION GESTIÓN Y CONTROL DEL DESARROLLO
MAESTRÍA EN ESTUDIOS Y GESTIÓN DEL DESARROLLO</t>
  </si>
  <si>
    <t>Título Profesional y tarjeta profesional, si aplica, en carreras del Núcleo Básico del Conocimiento de: Antropología, Ciencia Política, Psicología, Sociología y Trabajo Social y afines.
Título de posgrado en modalidad de especialización.
Minimo 11 meses de experiencia profesional.</t>
  </si>
  <si>
    <t>jcerquera@sdmujer.gov.co</t>
  </si>
  <si>
    <t xml:space="preserve">Coordinar la implementación de la estrategia de transformación cultural, desarrollando acciones y actividades que contribuya a la transformación de imaginarios, estereotipos y representaciones de discriminación con enfoque de género y diferencial. </t>
  </si>
  <si>
    <t>CONSUELO DEL PILAR PACHON SUAREZ</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</si>
  <si>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</si>
  <si>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cpachon@sdmujer.gov.co</t>
  </si>
  <si>
    <t xml:space="preserve">Prestar servicios profesionales a la Dirección de Gestión del Conocimiento para  analizar y comprender las condiciones sobre las cuales se fundamentan las acciones que, en el marco de la interseccionalidad, se desarrollan en procura de la promoción y garantía  de los Derechos Humanos de las Mujeres en el Distrito Capital. </t>
  </si>
  <si>
    <t>LAURA VALENTINA CAMPOS MONROY</t>
  </si>
  <si>
    <t>Título formación técnica o título de formación técnica profesional. O su equivalencia de acuerdo a la Resolución No. 0012 del 12 de enero de 2017.
Mínimo un (1) mes de experiencia laboral</t>
  </si>
  <si>
    <t>lcampos@sdmujer.gov.co</t>
  </si>
  <si>
    <t xml:space="preserve">Apoyar la implementación de estrategias y acciones afirmativas para la transversalización del enfoque diferencial para las mujeres en el marco del Sistema Distrital de Discapacidad. </t>
  </si>
  <si>
    <t>DERECHO CRIMONOGÍA
ESPECIALISTA EN DERECHO PENAL Y CRIMONOGÍA</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</si>
  <si>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</si>
  <si>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atención a mujeres víctimas de violencias en los niveles de orientación, asesoría y/o representación jurídica en el territorio.</t>
  </si>
  <si>
    <t>JULIANA ANDREA TORRES GARCIA</t>
  </si>
  <si>
    <t>COMUNICADORA SOCIAL
ESPECIALISTA EN GESTIÓN INTEGRADA QHSE</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</si>
  <si>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</si>
  <si>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jatorres@sdmujer.gov.co</t>
  </si>
  <si>
    <t xml:space="preserve">Prestar servicios profesionales para la estructuración, implementación y seguimiento de acciones comunicativas que permitan la visibilización de estrategias de prevención y atención en el marco del derecho de las mujeres a una vida libre de violencias y en articulación con el proceso de comunicación estratégica de la Entidad. </t>
  </si>
  <si>
    <t>DANIELA CATALINA RUEDA MORA</t>
  </si>
  <si>
    <t>GOBIERNO Y RELACIONES INTERNACIONALES 
MAESTRÍA EN PERIODISMO</t>
  </si>
  <si>
    <t>drueda@sdmujer.gov.co</t>
  </si>
  <si>
    <t xml:space="preserve">Apoyar a la Dirección de Gestión del Conocimiento en la elaboración de infovideos y otros contenidos digitales que aporten a la difusión de información generada por el OMEG. </t>
  </si>
  <si>
    <t>ADRIANA LUCIA PUENTES CASTRO</t>
  </si>
  <si>
    <t>ABOGADO
ESPECIALISTA EN DERECHO ADMINISTRATIVO</t>
  </si>
  <si>
    <t>Título Profesional, con tarjeta profesional cuando sea aplicable en las disciplinas académicas del núcleo
básico del conocimiento (NBC) de: Derecho y afines
Minimo veinticinco (25) meses de experiencia profesional. o su equivalencia según lo establecido en la
Resolución 0012 del 12 de enero de 2017.</t>
  </si>
  <si>
    <t>alpuentes@sdmujer.gov.co</t>
  </si>
  <si>
    <t xml:space="preserve">Prestar servicios profesionales para apoyar la gestión precontractual, contractual y post contractual de la Dirección de Territorialización de Derechos y Participación. </t>
  </si>
  <si>
    <t>LUIS ENRIQUE TAPIERO YATE</t>
  </si>
  <si>
    <t>Título profesional pertenecientes a las disciplinas y/o profesiones de los Núcleos Básicos de Conocimiento NBC relacionados con las áreas de conocimiento de Ciencias de la Educación, Derecho y afines, Ciencias Sociales y Humanas, Economía, Administración, Contaduría y afines.
Mínimo 25 meses de experiencia profesional.</t>
  </si>
  <si>
    <t>ltapiero@sdmujer.gov.co</t>
  </si>
  <si>
    <t>Apoyo a la estrategia de educación flexible con enfoque diferencial para la formación de mujeres indígenas a través de la creación de los módulos, metodologías y contenidos de la Escuela de Formación en el marco de las Acciones Afirmativas con grupos étnicos.</t>
  </si>
  <si>
    <t>ROCIO DEL PILAR VARGAS CONTRERAS</t>
  </si>
  <si>
    <t>TECNICO PROFESIONAL EN PREIMPRESIÓN</t>
  </si>
  <si>
    <t>Título de formación técnica o técnica profesional en artes gráficas, diseño gráfico y/o publicidad y afines.
Mínimo siete (7) meses de experiencia laboral.</t>
  </si>
  <si>
    <t>rvargas@sdmujer.gov.co</t>
  </si>
  <si>
    <t>Apoyar la implementación de estrategia de transformación cultural desarrollando contenidos gráficos que visibilicen como las mujeres en sus diferencias y diversidad desean ser representadas.</t>
  </si>
  <si>
    <t>SDMUJER-CM-006-2021</t>
  </si>
  <si>
    <t>SDMUJER-MC-016-2021</t>
  </si>
  <si>
    <t>SDMUJER-MC-017-2021</t>
  </si>
  <si>
    <t>SDMUJER-SASI-004-2021</t>
  </si>
  <si>
    <t>SDMUJER-SASI-005-2021</t>
  </si>
  <si>
    <t>SDMUJER-SASI-007-2021</t>
  </si>
  <si>
    <t xml:space="preserve">Contratar un diagnóstico y la formulación de alternativas de desarrollo para el diseño y puesta en marcha del Sistema Distrital de Información de Cuidado </t>
  </si>
  <si>
    <t xml:space="preserve">Adquisición de bonos canjeables única y exclusivamente para la dotación de vestido y calzado de labor para las servidoras y servidores de la secretaría distrital de la mujer. </t>
  </si>
  <si>
    <t xml:space="preserve">Adquisición de certificados de firma digital para la Secretaría Distrital de la Mujer. </t>
  </si>
  <si>
    <t xml:space="preserve">Contratar la adquisición de Switches para fortalecer la infraestructura de comunicaciones, de la Secretaría Distrital de la Mujer. </t>
  </si>
  <si>
    <t xml:space="preserve">Adquirir e implementar una solución física de backup, para la Secretaría Distrital de la Mujer. </t>
  </si>
  <si>
    <t xml:space="preserve">Suministro de elementos de ferretería para la Secretaría Distrital de la Mujer. </t>
  </si>
  <si>
    <t>SAUCO TECHNOLOGIES SAS</t>
  </si>
  <si>
    <t>INVERSIONES GIRATELL GIRALDO S.C.A.</t>
  </si>
  <si>
    <t>GESTION DE SEGURIDAD ELECTRONICA S.A</t>
  </si>
  <si>
    <t>REDNEET S.A.S.</t>
  </si>
  <si>
    <t>SUMINISTROS OBRAS Y SISTEMAS S A S</t>
  </si>
  <si>
    <t>COMERCIALIZADORA ELECTROCON SAS</t>
  </si>
  <si>
    <t>https://www.contratos.gov.co/consultas/detalleProceso.do?numConstancia=21-15-12346658</t>
  </si>
  <si>
    <t>https://community.secop.gov.co/Public/Tendering/OpportunityDetail/Index?noticeUID=CO1.NTC.2330961&amp;isFromPublicArea=True&amp;isModal=true&amp;asPopupView=true</t>
  </si>
  <si>
    <t>https://community.secop.gov.co/Public/Tendering/OpportunityDetail/Index?noticeUID=CO1.NTC.2350172&amp;isFromPublicArea=True&amp;isModal=true&amp;asPopupView=true</t>
  </si>
  <si>
    <t>https://community.secop.gov.co/Public/Tendering/OpportunityDetail/Index?noticeUID=CO1.NTC.2344533&amp;isFromPublicArea=True&amp;isModal=true&amp;asPopupView=true</t>
  </si>
  <si>
    <t>https://community.secop.gov.co/Public/Tendering/OpportunityDetail/Index?noticeUID=CO1.NTC.2353136&amp;isFromPublicArea=True&amp;isModal=true&amp;asPopupView=true</t>
  </si>
  <si>
    <t>https://community.secop.gov.co/Public/Tendering/OpportunityDetail/Index?noticeUID=CO1.NTC.2365204&amp;isFromPublicArea=True&amp;isModal=true&amp;asPopupView=true</t>
  </si>
  <si>
    <t>OFICINA DE LAS NACIONES UNIDAS CONTRA LA DROGA Y EL DELITO EN COLOMBIA</t>
  </si>
  <si>
    <t>UNIVERSIDAD DISTRITAL FRANCISCO JOSE DE CALDAS</t>
  </si>
  <si>
    <t xml:space="preserve">
 Secretaría General de la Alcaldía Mayor de Bogotá
 Secretaría Distrital de Desarrollo Económico
 Secretaría de Educación del Distrito
 Secretaría Distrital de Salud
 Secretaría Distrital de Integración Social
 Secretaría Distrital de Cultura, Recreación y Deporte
 Secretaría Distrital de Ambiente
 Instituto Distrital de Recreación y Deporte -IDRD
 Instituto Distrital de las Artes -IDARTES
 Distrital para la Protección de la Niñez y la Juventud -IDIPRON
 Jardín Botánico de Bogotá
 Instituto Distrital de Turismo
 Instituto Distrital de Protección y Bienestar Animal
 Unidad Administrativa Especial de Servicios Públicos – UAESP-</t>
  </si>
  <si>
    <t>SECRETARIA DISTRITAL DE EDUCACIÓN</t>
  </si>
  <si>
    <t>INFORMESE SAS</t>
  </si>
  <si>
    <t xml:space="preserve">Aunar esfuerzos para la cooperación administrativa, técnica y económica entre la oficina de Naciones Unidas contra la Droga y el Delito UNODC y la Secretaría Distrital de la Mujer, en la implementación de acciones en materia de prevención de violencias y promoción del derecho de las mujeres para un acceso integral a la justicia. </t>
  </si>
  <si>
    <t xml:space="preserve">Prestar servicios para desarrollar acciones para promover y fortalecer los ejercicios de control social y veeduría ciudadana de las mujeres para la garantía de sus derechos. </t>
  </si>
  <si>
    <t xml:space="preserve">Aunar esfuerzos jurídicos, técnicos, administrativos y financieros entre la Secretaría Distrital de la Mujer y la Organización de Estados Iberoamericanos para la Educación y la Cultura - OEI para desarrollar e implementar un proceso de acompañamiento a iniciativas ciudadanas que incentiven la participación y el fortalecimiento de las organizaciones, redes y grupos de mujeres de las localidades del Distrito Capital. </t>
  </si>
  <si>
    <t>Aunar esfuerzos administrativos para la articulación de servicios intersectoriales en el marco del Sistema Distrital de Cuidado que garantice la prestación efectiva, oportuna, eficiente y eficaz de los servicios</t>
  </si>
  <si>
    <t>Aunar esfuerzos técnicos y administrativos entre la Secretaría Distrital de Educación y la Secretaría Distrital de la Mujer, con el fin de realizar las acciones que, desde el marco de su competencia, propendan por garantizar el ejercicio de los derechos de las mujeres en su diversidad y diferencias a través de la implementación de las Estrategias Educativas Flexibles, y las acciones a favor del cierre de brechas de género y acciones afirmativas desde los enfoques de género y diferencial, para avanzar en la garantía en el acceso, permanencia y culminación de los niveles básica y media en el marco del derecho a una educación con equidad.</t>
  </si>
  <si>
    <t xml:space="preserve">Adquirir licenciamiento y contratar la actualización del Sofware IBM SPSS statistics con plan anual de mantenimiento. </t>
  </si>
  <si>
    <t xml:space="preserve">no ha iniciado </t>
  </si>
  <si>
    <t>Contratación Directa ( Convenio Interadministrativo)</t>
  </si>
  <si>
    <t>Funcionamiento
 Inversión</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</si>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</sst>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quot;$&quot;#,##0"/>
    <numFmt numFmtId="166" formatCode="_-&quot;$&quot;* #,##0.00_-;\-&quot;$&quot;* #,##0.00_-;_-&quot;$&quot;* &quot;-&quot;??_-;_-@_-"/>
    <numFmt numFmtId="167" formatCode="_(* #,##0.00_);_(* \(#,##0.00\);_(* \-??_);_(@_)"/>
    <numFmt numFmtId="168" formatCode="_(&quot;$ &quot;* #,##0.00_);_(&quot;$ &quot;* \(#,##0.00\);_(&quot;$ &quot;* \-??_);_(@_)"/>
    <numFmt numFmtId="169" formatCode="_ * #,##0.00_ ;_ * \-#,##0.00_ ;_ * \-??_ ;_ @_ "/>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 fillId="0" borderId="0"/>
    <xf numFmtId="43" fontId="1" fillId="0" borderId="0" applyFont="0" applyFill="0" applyBorder="0" applyAlignment="0" applyProtection="0"/>
    <xf numFmtId="166"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7" fontId="19" fillId="0" borderId="0" applyFill="0" applyBorder="0" applyAlignment="0" applyProtection="0"/>
    <xf numFmtId="0" fontId="19" fillId="0" borderId="0"/>
    <xf numFmtId="167"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8"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6" fontId="21" fillId="0" borderId="0" applyFont="0" applyFill="0" applyBorder="0" applyAlignment="0" applyProtection="0"/>
    <xf numFmtId="43" fontId="1" fillId="0" borderId="0" applyFont="0" applyFill="0" applyBorder="0" applyAlignment="0" applyProtection="0"/>
    <xf numFmtId="0" fontId="2"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6" fontId="21" fillId="0" borderId="0" applyFont="0" applyFill="0" applyBorder="0" applyAlignment="0" applyProtection="0"/>
    <xf numFmtId="166"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6"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6"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5">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5"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2" fillId="3" borderId="2" xfId="0" applyFont="1" applyFill="1" applyBorder="1" applyAlignment="1">
      <alignment horizontal="center" vertical="center" wrapText="1"/>
    </xf>
    <xf numFmtId="165"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5"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0" fontId="0" fillId="0" borderId="2" xfId="0" applyBorder="1" applyAlignment="1">
      <alignment horizontal="center" vertical="center"/>
    </xf>
    <xf numFmtId="0" fontId="23" fillId="3" borderId="2" xfId="425" applyFill="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170" fontId="0" fillId="0" borderId="0" xfId="797" applyNumberFormat="1" applyFont="1"/>
    <xf numFmtId="170" fontId="0" fillId="0" borderId="0" xfId="0" applyNumberFormat="1"/>
    <xf numFmtId="0" fontId="28" fillId="0" borderId="2" xfId="798" applyBorder="1" applyAlignment="1">
      <alignment wrapText="1"/>
    </xf>
    <xf numFmtId="165" fontId="26" fillId="0" borderId="0" xfId="0" applyNumberFormat="1" applyFont="1"/>
    <xf numFmtId="0" fontId="34" fillId="0" borderId="2" xfId="0" applyFont="1" applyBorder="1" applyAlignment="1">
      <alignment horizontal="center" vertical="center" wrapText="1"/>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D000000}"/>
    <cellStyle name="60% - Énfasis2" xfId="428" builtinId="36" customBuiltin="1"/>
    <cellStyle name="60% - Énfasis2 2" xfId="59" xr:uid="{00000000-0005-0000-0000-0000CF000000}"/>
    <cellStyle name="60% - Énfasis3" xfId="429" builtinId="40" customBuiltin="1"/>
    <cellStyle name="60% - Énfasis3 2" xfId="58" xr:uid="{00000000-0005-0000-0000-0000D1000000}"/>
    <cellStyle name="60% - Énfasis4" xfId="430" builtinId="44" customBuiltin="1"/>
    <cellStyle name="60% - Énfasis4 2" xfId="44" xr:uid="{00000000-0005-0000-0000-0000D3000000}"/>
    <cellStyle name="60% - Énfasis5" xfId="431" builtinId="48" customBuiltin="1"/>
    <cellStyle name="60% - Énfasis5 2" xfId="60" xr:uid="{00000000-0005-0000-0000-0000D5000000}"/>
    <cellStyle name="60% - Énfasis6" xfId="432" builtinId="52" customBuiltin="1"/>
    <cellStyle name="60% - Énfasis6 2" xfId="61" xr:uid="{00000000-0005-0000-0000-0000D7000000}"/>
    <cellStyle name="BodyStyle" xfId="544" xr:uid="{00000000-0005-0000-0000-0000D8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D000000}"/>
    <cellStyle name="Encabezado 1" xfId="6" builtinId="16" customBuiltin="1"/>
    <cellStyle name="Encabezado 1 2" xfId="169" xr:uid="{00000000-0005-0000-0000-0000DF000000}"/>
    <cellStyle name="Encabezado 4" xfId="9" builtinId="19" customBuiltin="1"/>
    <cellStyle name="Encabezado 4 2" xfId="170" xr:uid="{00000000-0005-0000-0000-0000E1000000}"/>
    <cellStyle name="Énfasis1" xfId="20" builtinId="29" customBuiltin="1"/>
    <cellStyle name="Énfasis1 2" xfId="171" xr:uid="{00000000-0005-0000-0000-0000E3000000}"/>
    <cellStyle name="Énfasis2" xfId="23" builtinId="33" customBuiltin="1"/>
    <cellStyle name="Énfasis2 2" xfId="172" xr:uid="{00000000-0005-0000-0000-0000E5000000}"/>
    <cellStyle name="Énfasis3" xfId="26" builtinId="37" customBuiltin="1"/>
    <cellStyle name="Énfasis3 2" xfId="173" xr:uid="{00000000-0005-0000-0000-0000E7000000}"/>
    <cellStyle name="Énfasis4" xfId="29" builtinId="41" customBuiltin="1"/>
    <cellStyle name="Énfasis4 2" xfId="174" xr:uid="{00000000-0005-0000-0000-0000E9000000}"/>
    <cellStyle name="Énfasis5" xfId="32" builtinId="45" customBuiltin="1"/>
    <cellStyle name="Énfasis5 2" xfId="175" xr:uid="{00000000-0005-0000-0000-0000EB000000}"/>
    <cellStyle name="Énfasis6" xfId="35" builtinId="49" customBuiltin="1"/>
    <cellStyle name="Énfasis6 2" xfId="176" xr:uid="{00000000-0005-0000-0000-0000ED000000}"/>
    <cellStyle name="Entrada" xfId="11" builtinId="20" customBuiltin="1"/>
    <cellStyle name="Hipervínculo" xfId="798" builtinId="8"/>
    <cellStyle name="Hipervínculo 2" xfId="3" xr:uid="{00000000-0005-0000-0000-0000F0000000}"/>
    <cellStyle name="Incorrecto" xfId="10" builtinId="27" customBuiltin="1"/>
    <cellStyle name="Incorrecto 2" xfId="177" xr:uid="{00000000-0005-0000-0000-0000F2000000}"/>
    <cellStyle name="Millares" xfId="797" builtinId="3"/>
    <cellStyle name="Millares [0] 2" xfId="582" xr:uid="{00000000-0005-0000-0000-0000F4000000}"/>
    <cellStyle name="Millares [0] 2 2" xfId="618" xr:uid="{00000000-0005-0000-0000-0000F5000000}"/>
    <cellStyle name="Millares [0] 2 2 2" xfId="760" xr:uid="{00000000-0005-0000-0000-0000F6000000}"/>
    <cellStyle name="Millares [0] 2 3" xfId="734" xr:uid="{00000000-0005-0000-0000-0000F7000000}"/>
    <cellStyle name="Millares [0] 3" xfId="669" xr:uid="{00000000-0005-0000-0000-0000F8000000}"/>
    <cellStyle name="Millares [0] 3 2" xfId="796" xr:uid="{00000000-0005-0000-0000-0000F9000000}"/>
    <cellStyle name="Millares [0] 4" xfId="545" xr:uid="{00000000-0005-0000-0000-0000FA000000}"/>
    <cellStyle name="Millares [0] 5" xfId="726" xr:uid="{00000000-0005-0000-0000-0000FB000000}"/>
    <cellStyle name="Millares 19" xfId="66" xr:uid="{00000000-0005-0000-0000-0000FC000000}"/>
    <cellStyle name="Millares 19 10" xfId="549" xr:uid="{00000000-0005-0000-0000-0000FD000000}"/>
    <cellStyle name="Millares 19 11" xfId="494" xr:uid="{00000000-0005-0000-0000-0000FE000000}"/>
    <cellStyle name="Millares 19 12" xfId="674" xr:uid="{00000000-0005-0000-0000-0000FF000000}"/>
    <cellStyle name="Millares 19 2" xfId="179" xr:uid="{00000000-0005-0000-0000-000000010000}"/>
    <cellStyle name="Millares 19 2 2" xfId="351" xr:uid="{00000000-0005-0000-0000-000001010000}"/>
    <cellStyle name="Millares 19 2 2 2" xfId="476" xr:uid="{00000000-0005-0000-0000-000002010000}"/>
    <cellStyle name="Millares 19 2 2 2 2" xfId="651" xr:uid="{00000000-0005-0000-0000-000003010000}"/>
    <cellStyle name="Millares 19 2 2 2 2 2" xfId="786" xr:uid="{00000000-0005-0000-0000-000004010000}"/>
    <cellStyle name="Millares 19 2 2 2 3" xfId="609" xr:uid="{00000000-0005-0000-0000-000005010000}"/>
    <cellStyle name="Millares 19 2 2 2 4" xfId="526" xr:uid="{00000000-0005-0000-0000-000006010000}"/>
    <cellStyle name="Millares 19 2 2 2 5" xfId="708" xr:uid="{00000000-0005-0000-0000-000007010000}"/>
    <cellStyle name="Millares 19 2 2 3" xfId="455" xr:uid="{00000000-0005-0000-0000-000008010000}"/>
    <cellStyle name="Millares 19 2 2 3 2" xfId="631" xr:uid="{00000000-0005-0000-0000-000009010000}"/>
    <cellStyle name="Millares 19 2 2 3 3" xfId="772" xr:uid="{00000000-0005-0000-0000-00000A010000}"/>
    <cellStyle name="Millares 19 2 2 4" xfId="573" xr:uid="{00000000-0005-0000-0000-00000B010000}"/>
    <cellStyle name="Millares 19 2 2 5" xfId="506" xr:uid="{00000000-0005-0000-0000-00000C010000}"/>
    <cellStyle name="Millares 19 2 2 6" xfId="688" xr:uid="{00000000-0005-0000-0000-00000D010000}"/>
    <cellStyle name="Millares 19 2 3" xfId="434" xr:uid="{00000000-0005-0000-0000-00000E010000}"/>
    <cellStyle name="Millares 19 2 3 2" xfId="475" xr:uid="{00000000-0005-0000-0000-00000F010000}"/>
    <cellStyle name="Millares 19 2 3 2 2" xfId="650" xr:uid="{00000000-0005-0000-0000-000010010000}"/>
    <cellStyle name="Millares 19 2 3 2 3" xfId="785" xr:uid="{00000000-0005-0000-0000-000011010000}"/>
    <cellStyle name="Millares 19 2 3 3" xfId="589" xr:uid="{00000000-0005-0000-0000-000012010000}"/>
    <cellStyle name="Millares 19 2 3 4" xfId="525" xr:uid="{00000000-0005-0000-0000-000013010000}"/>
    <cellStyle name="Millares 19 2 3 5" xfId="707" xr:uid="{00000000-0005-0000-0000-000014010000}"/>
    <cellStyle name="Millares 19 2 4" xfId="454" xr:uid="{00000000-0005-0000-0000-000015010000}"/>
    <cellStyle name="Millares 19 2 4 2" xfId="630" xr:uid="{00000000-0005-0000-0000-000016010000}"/>
    <cellStyle name="Millares 19 2 4 3" xfId="505" xr:uid="{00000000-0005-0000-0000-000017010000}"/>
    <cellStyle name="Millares 19 2 4 4" xfId="687" xr:uid="{00000000-0005-0000-0000-000018010000}"/>
    <cellStyle name="Millares 19 2 5" xfId="444" xr:uid="{00000000-0005-0000-0000-000019010000}"/>
    <cellStyle name="Millares 19 2 5 2" xfId="620" xr:uid="{00000000-0005-0000-0000-00001A010000}"/>
    <cellStyle name="Millares 19 2 5 3" xfId="762" xr:uid="{00000000-0005-0000-0000-00001B010000}"/>
    <cellStyle name="Millares 19 2 6" xfId="552" xr:uid="{00000000-0005-0000-0000-00001C010000}"/>
    <cellStyle name="Millares 19 2 7" xfId="495" xr:uid="{00000000-0005-0000-0000-00001D010000}"/>
    <cellStyle name="Millares 19 2 8" xfId="675" xr:uid="{00000000-0005-0000-0000-00001E010000}"/>
    <cellStyle name="Millares 19 3" xfId="180" xr:uid="{00000000-0005-0000-0000-00001F010000}"/>
    <cellStyle name="Millares 19 3 2" xfId="324" xr:uid="{00000000-0005-0000-0000-000020010000}"/>
    <cellStyle name="Millares 19 3 2 2" xfId="478" xr:uid="{00000000-0005-0000-0000-000021010000}"/>
    <cellStyle name="Millares 19 3 2 2 2" xfId="653" xr:uid="{00000000-0005-0000-0000-000022010000}"/>
    <cellStyle name="Millares 19 3 2 2 2 2" xfId="788" xr:uid="{00000000-0005-0000-0000-000023010000}"/>
    <cellStyle name="Millares 19 3 2 2 3" xfId="606" xr:uid="{00000000-0005-0000-0000-000024010000}"/>
    <cellStyle name="Millares 19 3 2 2 4" xfId="528" xr:uid="{00000000-0005-0000-0000-000025010000}"/>
    <cellStyle name="Millares 19 3 2 2 5" xfId="710" xr:uid="{00000000-0005-0000-0000-000026010000}"/>
    <cellStyle name="Millares 19 3 2 3" xfId="457" xr:uid="{00000000-0005-0000-0000-000027010000}"/>
    <cellStyle name="Millares 19 3 2 3 2" xfId="633" xr:uid="{00000000-0005-0000-0000-000028010000}"/>
    <cellStyle name="Millares 19 3 2 3 3" xfId="773" xr:uid="{00000000-0005-0000-0000-000029010000}"/>
    <cellStyle name="Millares 19 3 2 4" xfId="570" xr:uid="{00000000-0005-0000-0000-00002A010000}"/>
    <cellStyle name="Millares 19 3 2 5" xfId="508" xr:uid="{00000000-0005-0000-0000-00002B010000}"/>
    <cellStyle name="Millares 19 3 2 6" xfId="690" xr:uid="{00000000-0005-0000-0000-00002C010000}"/>
    <cellStyle name="Millares 19 3 3" xfId="435" xr:uid="{00000000-0005-0000-0000-00002D010000}"/>
    <cellStyle name="Millares 19 3 3 2" xfId="477" xr:uid="{00000000-0005-0000-0000-00002E010000}"/>
    <cellStyle name="Millares 19 3 3 2 2" xfId="652" xr:uid="{00000000-0005-0000-0000-00002F010000}"/>
    <cellStyle name="Millares 19 3 3 2 3" xfId="787" xr:uid="{00000000-0005-0000-0000-000030010000}"/>
    <cellStyle name="Millares 19 3 3 3" xfId="590" xr:uid="{00000000-0005-0000-0000-000031010000}"/>
    <cellStyle name="Millares 19 3 3 4" xfId="527" xr:uid="{00000000-0005-0000-0000-000032010000}"/>
    <cellStyle name="Millares 19 3 3 5" xfId="709" xr:uid="{00000000-0005-0000-0000-000033010000}"/>
    <cellStyle name="Millares 19 3 4" xfId="456" xr:uid="{00000000-0005-0000-0000-000034010000}"/>
    <cellStyle name="Millares 19 3 4 2" xfId="632" xr:uid="{00000000-0005-0000-0000-000035010000}"/>
    <cellStyle name="Millares 19 3 4 3" xfId="507" xr:uid="{00000000-0005-0000-0000-000036010000}"/>
    <cellStyle name="Millares 19 3 4 4" xfId="689" xr:uid="{00000000-0005-0000-0000-000037010000}"/>
    <cellStyle name="Millares 19 3 5" xfId="445" xr:uid="{00000000-0005-0000-0000-000038010000}"/>
    <cellStyle name="Millares 19 3 5 2" xfId="621" xr:uid="{00000000-0005-0000-0000-000039010000}"/>
    <cellStyle name="Millares 19 3 5 3" xfId="763" xr:uid="{00000000-0005-0000-0000-00003A010000}"/>
    <cellStyle name="Millares 19 3 6" xfId="553" xr:uid="{00000000-0005-0000-0000-00003B010000}"/>
    <cellStyle name="Millares 19 3 7" xfId="496" xr:uid="{00000000-0005-0000-0000-00003C010000}"/>
    <cellStyle name="Millares 19 3 8" xfId="676" xr:uid="{00000000-0005-0000-0000-00003D010000}"/>
    <cellStyle name="Millares 19 4" xfId="257" xr:uid="{00000000-0005-0000-0000-00003E010000}"/>
    <cellStyle name="Millares 19 4 2" xfId="415" xr:uid="{00000000-0005-0000-0000-00003F010000}"/>
    <cellStyle name="Millares 19 4 2 2" xfId="479" xr:uid="{00000000-0005-0000-0000-000040010000}"/>
    <cellStyle name="Millares 19 4 2 2 2" xfId="614" xr:uid="{00000000-0005-0000-0000-000041010000}"/>
    <cellStyle name="Millares 19 4 2 2 3" xfId="756" xr:uid="{00000000-0005-0000-0000-000042010000}"/>
    <cellStyle name="Millares 19 4 2 3" xfId="654" xr:uid="{00000000-0005-0000-0000-000043010000}"/>
    <cellStyle name="Millares 19 4 2 3 2" xfId="789" xr:uid="{00000000-0005-0000-0000-000044010000}"/>
    <cellStyle name="Millares 19 4 2 4" xfId="578" xr:uid="{00000000-0005-0000-0000-000045010000}"/>
    <cellStyle name="Millares 19 4 2 5" xfId="529" xr:uid="{00000000-0005-0000-0000-000046010000}"/>
    <cellStyle name="Millares 19 4 2 6" xfId="711" xr:uid="{00000000-0005-0000-0000-000047010000}"/>
    <cellStyle name="Millares 19 4 3" xfId="458" xr:uid="{00000000-0005-0000-0000-000048010000}"/>
    <cellStyle name="Millares 19 4 3 2" xfId="602" xr:uid="{00000000-0005-0000-0000-000049010000}"/>
    <cellStyle name="Millares 19 4 3 3" xfId="747" xr:uid="{00000000-0005-0000-0000-00004A010000}"/>
    <cellStyle name="Millares 19 4 4" xfId="634" xr:uid="{00000000-0005-0000-0000-00004B010000}"/>
    <cellStyle name="Millares 19 4 4 2" xfId="774" xr:uid="{00000000-0005-0000-0000-00004C010000}"/>
    <cellStyle name="Millares 19 4 5" xfId="566" xr:uid="{00000000-0005-0000-0000-00004D010000}"/>
    <cellStyle name="Millares 19 4 6" xfId="509" xr:uid="{00000000-0005-0000-0000-00004E010000}"/>
    <cellStyle name="Millares 19 4 7" xfId="691" xr:uid="{00000000-0005-0000-0000-00004F010000}"/>
    <cellStyle name="Millares 19 5" xfId="280" xr:uid="{00000000-0005-0000-0000-000050010000}"/>
    <cellStyle name="Millares 19 5 2" xfId="474" xr:uid="{00000000-0005-0000-0000-000051010000}"/>
    <cellStyle name="Millares 19 5 2 2" xfId="604" xr:uid="{00000000-0005-0000-0000-000052010000}"/>
    <cellStyle name="Millares 19 5 2 3" xfId="749" xr:uid="{00000000-0005-0000-0000-000053010000}"/>
    <cellStyle name="Millares 19 5 3" xfId="649" xr:uid="{00000000-0005-0000-0000-000054010000}"/>
    <cellStyle name="Millares 19 5 3 2" xfId="784" xr:uid="{00000000-0005-0000-0000-000055010000}"/>
    <cellStyle name="Millares 19 5 4" xfId="568" xr:uid="{00000000-0005-0000-0000-000056010000}"/>
    <cellStyle name="Millares 19 5 5" xfId="524" xr:uid="{00000000-0005-0000-0000-000057010000}"/>
    <cellStyle name="Millares 19 5 6" xfId="706" xr:uid="{00000000-0005-0000-0000-000058010000}"/>
    <cellStyle name="Millares 19 6" xfId="178" xr:uid="{00000000-0005-0000-0000-000059010000}"/>
    <cellStyle name="Millares 19 6 2" xfId="453" xr:uid="{00000000-0005-0000-0000-00005A010000}"/>
    <cellStyle name="Millares 19 6 2 2" xfId="588" xr:uid="{00000000-0005-0000-0000-00005B010000}"/>
    <cellStyle name="Millares 19 6 2 3" xfId="740" xr:uid="{00000000-0005-0000-0000-00005C010000}"/>
    <cellStyle name="Millares 19 6 3" xfId="629" xr:uid="{00000000-0005-0000-0000-00005D010000}"/>
    <cellStyle name="Millares 19 6 3 2" xfId="771" xr:uid="{00000000-0005-0000-0000-00005E010000}"/>
    <cellStyle name="Millares 19 6 4" xfId="551" xr:uid="{00000000-0005-0000-0000-00005F010000}"/>
    <cellStyle name="Millares 19 6 5" xfId="504" xr:uid="{00000000-0005-0000-0000-000060010000}"/>
    <cellStyle name="Millares 19 6 6" xfId="686" xr:uid="{00000000-0005-0000-0000-000061010000}"/>
    <cellStyle name="Millares 19 7" xfId="68" xr:uid="{00000000-0005-0000-0000-000062010000}"/>
    <cellStyle name="Millares 19 7 2" xfId="587" xr:uid="{00000000-0005-0000-0000-000063010000}"/>
    <cellStyle name="Millares 19 7 2 2" xfId="739" xr:uid="{00000000-0005-0000-0000-000064010000}"/>
    <cellStyle name="Millares 19 7 3" xfId="550" xr:uid="{00000000-0005-0000-0000-000065010000}"/>
    <cellStyle name="Millares 19 7 4" xfId="672" xr:uid="{00000000-0005-0000-0000-000066010000}"/>
    <cellStyle name="Millares 19 8" xfId="433" xr:uid="{00000000-0005-0000-0000-000067010000}"/>
    <cellStyle name="Millares 19 8 2" xfId="586" xr:uid="{00000000-0005-0000-0000-000068010000}"/>
    <cellStyle name="Millares 19 8 3" xfId="738" xr:uid="{00000000-0005-0000-0000-000069010000}"/>
    <cellStyle name="Millares 19 9" xfId="443" xr:uid="{00000000-0005-0000-0000-00006A010000}"/>
    <cellStyle name="Millares 19 9 2" xfId="619" xr:uid="{00000000-0005-0000-0000-00006B010000}"/>
    <cellStyle name="Millares 19 9 3" xfId="761" xr:uid="{00000000-0005-0000-0000-00006C010000}"/>
    <cellStyle name="Millares 2" xfId="41" xr:uid="{00000000-0005-0000-0000-00006D010000}"/>
    <cellStyle name="Millares 2 10" xfId="181" xr:uid="{00000000-0005-0000-0000-00006E010000}"/>
    <cellStyle name="Millares 2 10 2" xfId="591" xr:uid="{00000000-0005-0000-0000-00006F010000}"/>
    <cellStyle name="Millares 2 10 2 2" xfId="741" xr:uid="{00000000-0005-0000-0000-000070010000}"/>
    <cellStyle name="Millares 2 10 3" xfId="554" xr:uid="{00000000-0005-0000-0000-000071010000}"/>
    <cellStyle name="Millares 2 10 4" xfId="673" xr:uid="{00000000-0005-0000-0000-000072010000}"/>
    <cellStyle name="Millares 2 11" xfId="436" xr:uid="{00000000-0005-0000-0000-000073010000}"/>
    <cellStyle name="Millares 2 11 2" xfId="585" xr:uid="{00000000-0005-0000-0000-000074010000}"/>
    <cellStyle name="Millares 2 11 3" xfId="737" xr:uid="{00000000-0005-0000-0000-000075010000}"/>
    <cellStyle name="Millares 2 12" xfId="446" xr:uid="{00000000-0005-0000-0000-000076010000}"/>
    <cellStyle name="Millares 2 12 2" xfId="622" xr:uid="{00000000-0005-0000-0000-000077010000}"/>
    <cellStyle name="Millares 2 12 3" xfId="764" xr:uid="{00000000-0005-0000-0000-000078010000}"/>
    <cellStyle name="Millares 2 13" xfId="548" xr:uid="{00000000-0005-0000-0000-000079010000}"/>
    <cellStyle name="Millares 2 14" xfId="497" xr:uid="{00000000-0005-0000-0000-00007A010000}"/>
    <cellStyle name="Millares 2 15" xfId="677" xr:uid="{00000000-0005-0000-0000-00007B010000}"/>
    <cellStyle name="Millares 2 2" xfId="48" xr:uid="{00000000-0005-0000-0000-00007C010000}"/>
    <cellStyle name="Millares 2 2 2" xfId="401" xr:uid="{00000000-0005-0000-0000-00007D010000}"/>
    <cellStyle name="Millares 2 2 2 2" xfId="611" xr:uid="{00000000-0005-0000-0000-00007E010000}"/>
    <cellStyle name="Millares 2 2 2 2 2" xfId="753" xr:uid="{00000000-0005-0000-0000-00007F010000}"/>
    <cellStyle name="Millares 2 2 2 3" xfId="575" xr:uid="{00000000-0005-0000-0000-000080010000}"/>
    <cellStyle name="Millares 2 2 2 4" xfId="729" xr:uid="{00000000-0005-0000-0000-000081010000}"/>
    <cellStyle name="Millares 2 3" xfId="46" xr:uid="{00000000-0005-0000-0000-000082010000}"/>
    <cellStyle name="Millares 2 3 2" xfId="421" xr:uid="{00000000-0005-0000-0000-000083010000}"/>
    <cellStyle name="Millares 2 3 2 2" xfId="616" xr:uid="{00000000-0005-0000-0000-000084010000}"/>
    <cellStyle name="Millares 2 3 2 2 2" xfId="758" xr:uid="{00000000-0005-0000-0000-000085010000}"/>
    <cellStyle name="Millares 2 3 2 3" xfId="580" xr:uid="{00000000-0005-0000-0000-000086010000}"/>
    <cellStyle name="Millares 2 3 2 4" xfId="732" xr:uid="{00000000-0005-0000-0000-000087010000}"/>
    <cellStyle name="Millares 2 4" xfId="182" xr:uid="{00000000-0005-0000-0000-000088010000}"/>
    <cellStyle name="Millares 2 4 10" xfId="678" xr:uid="{00000000-0005-0000-0000-000089010000}"/>
    <cellStyle name="Millares 2 4 2" xfId="183" xr:uid="{00000000-0005-0000-0000-00008A010000}"/>
    <cellStyle name="Millares 2 4 2 2" xfId="389" xr:uid="{00000000-0005-0000-0000-00008B010000}"/>
    <cellStyle name="Millares 2 4 2 2 2" xfId="483" xr:uid="{00000000-0005-0000-0000-00008C010000}"/>
    <cellStyle name="Millares 2 4 2 2 2 2" xfId="658" xr:uid="{00000000-0005-0000-0000-00008D010000}"/>
    <cellStyle name="Millares 2 4 2 2 2 2 2" xfId="792" xr:uid="{00000000-0005-0000-0000-00008E010000}"/>
    <cellStyle name="Millares 2 4 2 2 2 3" xfId="610" xr:uid="{00000000-0005-0000-0000-00008F010000}"/>
    <cellStyle name="Millares 2 4 2 2 2 4" xfId="533" xr:uid="{00000000-0005-0000-0000-000090010000}"/>
    <cellStyle name="Millares 2 4 2 2 2 5" xfId="715" xr:uid="{00000000-0005-0000-0000-000091010000}"/>
    <cellStyle name="Millares 2 4 2 2 3" xfId="462" xr:uid="{00000000-0005-0000-0000-000092010000}"/>
    <cellStyle name="Millares 2 4 2 2 3 2" xfId="638" xr:uid="{00000000-0005-0000-0000-000093010000}"/>
    <cellStyle name="Millares 2 4 2 2 3 3" xfId="776" xr:uid="{00000000-0005-0000-0000-000094010000}"/>
    <cellStyle name="Millares 2 4 2 2 4" xfId="574" xr:uid="{00000000-0005-0000-0000-000095010000}"/>
    <cellStyle name="Millares 2 4 2 2 5" xfId="513" xr:uid="{00000000-0005-0000-0000-000096010000}"/>
    <cellStyle name="Millares 2 4 2 2 6" xfId="695" xr:uid="{00000000-0005-0000-0000-000097010000}"/>
    <cellStyle name="Millares 2 4 2 3" xfId="438" xr:uid="{00000000-0005-0000-0000-000098010000}"/>
    <cellStyle name="Millares 2 4 2 3 2" xfId="482" xr:uid="{00000000-0005-0000-0000-000099010000}"/>
    <cellStyle name="Millares 2 4 2 3 2 2" xfId="657" xr:uid="{00000000-0005-0000-0000-00009A010000}"/>
    <cellStyle name="Millares 2 4 2 3 2 3" xfId="791" xr:uid="{00000000-0005-0000-0000-00009B010000}"/>
    <cellStyle name="Millares 2 4 2 3 3" xfId="593" xr:uid="{00000000-0005-0000-0000-00009C010000}"/>
    <cellStyle name="Millares 2 4 2 3 4" xfId="532" xr:uid="{00000000-0005-0000-0000-00009D010000}"/>
    <cellStyle name="Millares 2 4 2 3 5" xfId="714" xr:uid="{00000000-0005-0000-0000-00009E010000}"/>
    <cellStyle name="Millares 2 4 2 4" xfId="461" xr:uid="{00000000-0005-0000-0000-00009F010000}"/>
    <cellStyle name="Millares 2 4 2 4 2" xfId="637" xr:uid="{00000000-0005-0000-0000-0000A0010000}"/>
    <cellStyle name="Millares 2 4 2 4 3" xfId="512" xr:uid="{00000000-0005-0000-0000-0000A1010000}"/>
    <cellStyle name="Millares 2 4 2 4 4" xfId="694" xr:uid="{00000000-0005-0000-0000-0000A2010000}"/>
    <cellStyle name="Millares 2 4 2 5" xfId="448" xr:uid="{00000000-0005-0000-0000-0000A3010000}"/>
    <cellStyle name="Millares 2 4 2 5 2" xfId="624" xr:uid="{00000000-0005-0000-0000-0000A4010000}"/>
    <cellStyle name="Millares 2 4 2 5 3" xfId="766" xr:uid="{00000000-0005-0000-0000-0000A5010000}"/>
    <cellStyle name="Millares 2 4 2 6" xfId="556" xr:uid="{00000000-0005-0000-0000-0000A6010000}"/>
    <cellStyle name="Millares 2 4 2 7" xfId="499" xr:uid="{00000000-0005-0000-0000-0000A7010000}"/>
    <cellStyle name="Millares 2 4 2 8" xfId="679" xr:uid="{00000000-0005-0000-0000-0000A8010000}"/>
    <cellStyle name="Millares 2 4 3" xfId="184" xr:uid="{00000000-0005-0000-0000-0000A9010000}"/>
    <cellStyle name="Millares 2 4 3 2" xfId="439" xr:uid="{00000000-0005-0000-0000-0000AA010000}"/>
    <cellStyle name="Millares 2 4 3 2 2" xfId="485" xr:uid="{00000000-0005-0000-0000-0000AB010000}"/>
    <cellStyle name="Millares 2 4 3 2 2 2" xfId="660" xr:uid="{00000000-0005-0000-0000-0000AC010000}"/>
    <cellStyle name="Millares 2 4 3 2 2 3" xfId="535" xr:uid="{00000000-0005-0000-0000-0000AD010000}"/>
    <cellStyle name="Millares 2 4 3 2 2 4" xfId="717" xr:uid="{00000000-0005-0000-0000-0000AE010000}"/>
    <cellStyle name="Millares 2 4 3 2 3" xfId="464" xr:uid="{00000000-0005-0000-0000-0000AF010000}"/>
    <cellStyle name="Millares 2 4 3 2 3 2" xfId="640" xr:uid="{00000000-0005-0000-0000-0000B0010000}"/>
    <cellStyle name="Millares 2 4 3 2 3 3" xfId="777" xr:uid="{00000000-0005-0000-0000-0000B1010000}"/>
    <cellStyle name="Millares 2 4 3 2 4" xfId="594" xr:uid="{00000000-0005-0000-0000-0000B2010000}"/>
    <cellStyle name="Millares 2 4 3 2 5" xfId="515" xr:uid="{00000000-0005-0000-0000-0000B3010000}"/>
    <cellStyle name="Millares 2 4 3 2 6" xfId="697" xr:uid="{00000000-0005-0000-0000-0000B4010000}"/>
    <cellStyle name="Millares 2 4 3 3" xfId="484" xr:uid="{00000000-0005-0000-0000-0000B5010000}"/>
    <cellStyle name="Millares 2 4 3 3 2" xfId="659" xr:uid="{00000000-0005-0000-0000-0000B6010000}"/>
    <cellStyle name="Millares 2 4 3 3 3" xfId="534" xr:uid="{00000000-0005-0000-0000-0000B7010000}"/>
    <cellStyle name="Millares 2 4 3 3 4" xfId="716" xr:uid="{00000000-0005-0000-0000-0000B8010000}"/>
    <cellStyle name="Millares 2 4 3 4" xfId="463" xr:uid="{00000000-0005-0000-0000-0000B9010000}"/>
    <cellStyle name="Millares 2 4 3 4 2" xfId="639" xr:uid="{00000000-0005-0000-0000-0000BA010000}"/>
    <cellStyle name="Millares 2 4 3 4 3" xfId="514" xr:uid="{00000000-0005-0000-0000-0000BB010000}"/>
    <cellStyle name="Millares 2 4 3 4 4" xfId="696" xr:uid="{00000000-0005-0000-0000-0000BC010000}"/>
    <cellStyle name="Millares 2 4 3 5" xfId="449" xr:uid="{00000000-0005-0000-0000-0000BD010000}"/>
    <cellStyle name="Millares 2 4 3 5 2" xfId="625" xr:uid="{00000000-0005-0000-0000-0000BE010000}"/>
    <cellStyle name="Millares 2 4 3 5 3" xfId="767" xr:uid="{00000000-0005-0000-0000-0000BF010000}"/>
    <cellStyle name="Millares 2 4 3 6" xfId="557" xr:uid="{00000000-0005-0000-0000-0000C0010000}"/>
    <cellStyle name="Millares 2 4 3 7" xfId="500" xr:uid="{00000000-0005-0000-0000-0000C1010000}"/>
    <cellStyle name="Millares 2 4 3 8" xfId="680" xr:uid="{00000000-0005-0000-0000-0000C2010000}"/>
    <cellStyle name="Millares 2 4 4" xfId="437" xr:uid="{00000000-0005-0000-0000-0000C3010000}"/>
    <cellStyle name="Millares 2 4 4 2" xfId="486" xr:uid="{00000000-0005-0000-0000-0000C4010000}"/>
    <cellStyle name="Millares 2 4 4 2 2" xfId="661" xr:uid="{00000000-0005-0000-0000-0000C5010000}"/>
    <cellStyle name="Millares 2 4 4 2 3" xfId="536" xr:uid="{00000000-0005-0000-0000-0000C6010000}"/>
    <cellStyle name="Millares 2 4 4 2 4" xfId="718" xr:uid="{00000000-0005-0000-0000-0000C7010000}"/>
    <cellStyle name="Millares 2 4 4 3" xfId="465" xr:uid="{00000000-0005-0000-0000-0000C8010000}"/>
    <cellStyle name="Millares 2 4 4 3 2" xfId="641" xr:uid="{00000000-0005-0000-0000-0000C9010000}"/>
    <cellStyle name="Millares 2 4 4 3 3" xfId="778" xr:uid="{00000000-0005-0000-0000-0000CA010000}"/>
    <cellStyle name="Millares 2 4 4 4" xfId="592" xr:uid="{00000000-0005-0000-0000-0000CB010000}"/>
    <cellStyle name="Millares 2 4 4 5" xfId="516" xr:uid="{00000000-0005-0000-0000-0000CC010000}"/>
    <cellStyle name="Millares 2 4 4 6" xfId="698" xr:uid="{00000000-0005-0000-0000-0000CD010000}"/>
    <cellStyle name="Millares 2 4 5" xfId="481" xr:uid="{00000000-0005-0000-0000-0000CE010000}"/>
    <cellStyle name="Millares 2 4 5 2" xfId="656" xr:uid="{00000000-0005-0000-0000-0000CF010000}"/>
    <cellStyle name="Millares 2 4 5 3" xfId="531" xr:uid="{00000000-0005-0000-0000-0000D0010000}"/>
    <cellStyle name="Millares 2 4 5 4" xfId="713" xr:uid="{00000000-0005-0000-0000-0000D1010000}"/>
    <cellStyle name="Millares 2 4 6" xfId="460" xr:uid="{00000000-0005-0000-0000-0000D2010000}"/>
    <cellStyle name="Millares 2 4 6 2" xfId="636" xr:uid="{00000000-0005-0000-0000-0000D3010000}"/>
    <cellStyle name="Millares 2 4 6 3" xfId="511" xr:uid="{00000000-0005-0000-0000-0000D4010000}"/>
    <cellStyle name="Millares 2 4 6 4" xfId="693" xr:uid="{00000000-0005-0000-0000-0000D5010000}"/>
    <cellStyle name="Millares 2 4 7" xfId="447" xr:uid="{00000000-0005-0000-0000-0000D6010000}"/>
    <cellStyle name="Millares 2 4 7 2" xfId="623" xr:uid="{00000000-0005-0000-0000-0000D7010000}"/>
    <cellStyle name="Millares 2 4 7 3" xfId="765" xr:uid="{00000000-0005-0000-0000-0000D8010000}"/>
    <cellStyle name="Millares 2 4 8" xfId="555" xr:uid="{00000000-0005-0000-0000-0000D9010000}"/>
    <cellStyle name="Millares 2 4 9" xfId="498" xr:uid="{00000000-0005-0000-0000-0000DA010000}"/>
    <cellStyle name="Millares 2 5" xfId="185" xr:uid="{00000000-0005-0000-0000-0000DB010000}"/>
    <cellStyle name="Millares 2 5 2" xfId="186" xr:uid="{00000000-0005-0000-0000-0000DC010000}"/>
    <cellStyle name="Millares 2 5 2 2" xfId="441" xr:uid="{00000000-0005-0000-0000-0000DD010000}"/>
    <cellStyle name="Millares 2 5 2 2 2" xfId="489" xr:uid="{00000000-0005-0000-0000-0000DE010000}"/>
    <cellStyle name="Millares 2 5 2 2 2 2" xfId="664" xr:uid="{00000000-0005-0000-0000-0000DF010000}"/>
    <cellStyle name="Millares 2 5 2 2 2 3" xfId="539" xr:uid="{00000000-0005-0000-0000-0000E0010000}"/>
    <cellStyle name="Millares 2 5 2 2 2 4" xfId="721" xr:uid="{00000000-0005-0000-0000-0000E1010000}"/>
    <cellStyle name="Millares 2 5 2 2 3" xfId="468" xr:uid="{00000000-0005-0000-0000-0000E2010000}"/>
    <cellStyle name="Millares 2 5 2 2 3 2" xfId="644" xr:uid="{00000000-0005-0000-0000-0000E3010000}"/>
    <cellStyle name="Millares 2 5 2 2 3 3" xfId="779" xr:uid="{00000000-0005-0000-0000-0000E4010000}"/>
    <cellStyle name="Millares 2 5 2 2 4" xfId="596" xr:uid="{00000000-0005-0000-0000-0000E5010000}"/>
    <cellStyle name="Millares 2 5 2 2 5" xfId="519" xr:uid="{00000000-0005-0000-0000-0000E6010000}"/>
    <cellStyle name="Millares 2 5 2 2 6" xfId="701" xr:uid="{00000000-0005-0000-0000-0000E7010000}"/>
    <cellStyle name="Millares 2 5 2 3" xfId="488" xr:uid="{00000000-0005-0000-0000-0000E8010000}"/>
    <cellStyle name="Millares 2 5 2 3 2" xfId="663" xr:uid="{00000000-0005-0000-0000-0000E9010000}"/>
    <cellStyle name="Millares 2 5 2 3 3" xfId="538" xr:uid="{00000000-0005-0000-0000-0000EA010000}"/>
    <cellStyle name="Millares 2 5 2 3 4" xfId="720" xr:uid="{00000000-0005-0000-0000-0000EB010000}"/>
    <cellStyle name="Millares 2 5 2 4" xfId="467" xr:uid="{00000000-0005-0000-0000-0000EC010000}"/>
    <cellStyle name="Millares 2 5 2 4 2" xfId="643" xr:uid="{00000000-0005-0000-0000-0000ED010000}"/>
    <cellStyle name="Millares 2 5 2 4 3" xfId="518" xr:uid="{00000000-0005-0000-0000-0000EE010000}"/>
    <cellStyle name="Millares 2 5 2 4 4" xfId="700" xr:uid="{00000000-0005-0000-0000-0000EF010000}"/>
    <cellStyle name="Millares 2 5 2 5" xfId="451" xr:uid="{00000000-0005-0000-0000-0000F0010000}"/>
    <cellStyle name="Millares 2 5 2 5 2" xfId="627" xr:uid="{00000000-0005-0000-0000-0000F1010000}"/>
    <cellStyle name="Millares 2 5 2 5 3" xfId="769" xr:uid="{00000000-0005-0000-0000-0000F2010000}"/>
    <cellStyle name="Millares 2 5 2 6" xfId="559" xr:uid="{00000000-0005-0000-0000-0000F3010000}"/>
    <cellStyle name="Millares 2 5 2 7" xfId="502" xr:uid="{00000000-0005-0000-0000-0000F4010000}"/>
    <cellStyle name="Millares 2 5 2 8" xfId="682" xr:uid="{00000000-0005-0000-0000-0000F5010000}"/>
    <cellStyle name="Millares 2 5 3" xfId="440" xr:uid="{00000000-0005-0000-0000-0000F6010000}"/>
    <cellStyle name="Millares 2 5 3 2" xfId="490" xr:uid="{00000000-0005-0000-0000-0000F7010000}"/>
    <cellStyle name="Millares 2 5 3 2 2" xfId="665" xr:uid="{00000000-0005-0000-0000-0000F8010000}"/>
    <cellStyle name="Millares 2 5 3 2 3" xfId="540" xr:uid="{00000000-0005-0000-0000-0000F9010000}"/>
    <cellStyle name="Millares 2 5 3 2 4" xfId="722" xr:uid="{00000000-0005-0000-0000-0000FA010000}"/>
    <cellStyle name="Millares 2 5 3 3" xfId="469" xr:uid="{00000000-0005-0000-0000-0000FB010000}"/>
    <cellStyle name="Millares 2 5 3 3 2" xfId="645" xr:uid="{00000000-0005-0000-0000-0000FC010000}"/>
    <cellStyle name="Millares 2 5 3 3 3" xfId="780" xr:uid="{00000000-0005-0000-0000-0000FD010000}"/>
    <cellStyle name="Millares 2 5 3 4" xfId="595" xr:uid="{00000000-0005-0000-0000-0000FE010000}"/>
    <cellStyle name="Millares 2 5 3 5" xfId="520" xr:uid="{00000000-0005-0000-0000-0000FF010000}"/>
    <cellStyle name="Millares 2 5 3 6" xfId="702" xr:uid="{00000000-0005-0000-0000-000000020000}"/>
    <cellStyle name="Millares 2 5 4" xfId="487" xr:uid="{00000000-0005-0000-0000-000001020000}"/>
    <cellStyle name="Millares 2 5 4 2" xfId="662" xr:uid="{00000000-0005-0000-0000-000002020000}"/>
    <cellStyle name="Millares 2 5 4 3" xfId="537" xr:uid="{00000000-0005-0000-0000-000003020000}"/>
    <cellStyle name="Millares 2 5 4 4" xfId="719" xr:uid="{00000000-0005-0000-0000-000004020000}"/>
    <cellStyle name="Millares 2 5 5" xfId="466" xr:uid="{00000000-0005-0000-0000-000005020000}"/>
    <cellStyle name="Millares 2 5 5 2" xfId="642" xr:uid="{00000000-0005-0000-0000-000006020000}"/>
    <cellStyle name="Millares 2 5 5 3" xfId="517" xr:uid="{00000000-0005-0000-0000-000007020000}"/>
    <cellStyle name="Millares 2 5 5 4" xfId="699" xr:uid="{00000000-0005-0000-0000-000008020000}"/>
    <cellStyle name="Millares 2 5 6" xfId="450" xr:uid="{00000000-0005-0000-0000-000009020000}"/>
    <cellStyle name="Millares 2 5 6 2" xfId="626" xr:uid="{00000000-0005-0000-0000-00000A020000}"/>
    <cellStyle name="Millares 2 5 6 3" xfId="768" xr:uid="{00000000-0005-0000-0000-00000B020000}"/>
    <cellStyle name="Millares 2 5 7" xfId="558" xr:uid="{00000000-0005-0000-0000-00000C020000}"/>
    <cellStyle name="Millares 2 5 8" xfId="501" xr:uid="{00000000-0005-0000-0000-00000D020000}"/>
    <cellStyle name="Millares 2 5 9" xfId="681" xr:uid="{00000000-0005-0000-0000-00000E020000}"/>
    <cellStyle name="Millares 2 6" xfId="187" xr:uid="{00000000-0005-0000-0000-00000F020000}"/>
    <cellStyle name="Millares 2 6 2" xfId="348" xr:uid="{00000000-0005-0000-0000-000010020000}"/>
    <cellStyle name="Millares 2 6 2 2" xfId="492" xr:uid="{00000000-0005-0000-0000-000011020000}"/>
    <cellStyle name="Millares 2 6 2 2 2" xfId="667" xr:uid="{00000000-0005-0000-0000-000012020000}"/>
    <cellStyle name="Millares 2 6 2 2 2 2" xfId="794" xr:uid="{00000000-0005-0000-0000-000013020000}"/>
    <cellStyle name="Millares 2 6 2 2 3" xfId="607" xr:uid="{00000000-0005-0000-0000-000014020000}"/>
    <cellStyle name="Millares 2 6 2 2 4" xfId="542" xr:uid="{00000000-0005-0000-0000-000015020000}"/>
    <cellStyle name="Millares 2 6 2 2 5" xfId="724" xr:uid="{00000000-0005-0000-0000-000016020000}"/>
    <cellStyle name="Millares 2 6 2 2 6" xfId="751" xr:uid="{00000000-0005-0000-0000-000017020000}"/>
    <cellStyle name="Millares 2 6 2 3" xfId="471" xr:uid="{00000000-0005-0000-0000-000018020000}"/>
    <cellStyle name="Millares 2 6 2 3 2" xfId="647" xr:uid="{00000000-0005-0000-0000-000019020000}"/>
    <cellStyle name="Millares 2 6 2 3 3" xfId="782" xr:uid="{00000000-0005-0000-0000-00001A020000}"/>
    <cellStyle name="Millares 2 6 2 4" xfId="571" xr:uid="{00000000-0005-0000-0000-00001B020000}"/>
    <cellStyle name="Millares 2 6 2 5" xfId="522" xr:uid="{00000000-0005-0000-0000-00001C020000}"/>
    <cellStyle name="Millares 2 6 2 6" xfId="704" xr:uid="{00000000-0005-0000-0000-00001D020000}"/>
    <cellStyle name="Millares 2 6 2 7" xfId="727" xr:uid="{00000000-0005-0000-0000-00001E020000}"/>
    <cellStyle name="Millares 2 6 3" xfId="406" xr:uid="{00000000-0005-0000-0000-00001F020000}"/>
    <cellStyle name="Millares 2 6 3 2" xfId="491" xr:uid="{00000000-0005-0000-0000-000020020000}"/>
    <cellStyle name="Millares 2 6 3 2 2" xfId="612" xr:uid="{00000000-0005-0000-0000-000021020000}"/>
    <cellStyle name="Millares 2 6 3 2 3" xfId="754" xr:uid="{00000000-0005-0000-0000-000022020000}"/>
    <cellStyle name="Millares 2 6 3 3" xfId="666" xr:uid="{00000000-0005-0000-0000-000023020000}"/>
    <cellStyle name="Millares 2 6 3 3 2" xfId="793" xr:uid="{00000000-0005-0000-0000-000024020000}"/>
    <cellStyle name="Millares 2 6 3 4" xfId="576" xr:uid="{00000000-0005-0000-0000-000025020000}"/>
    <cellStyle name="Millares 2 6 3 5" xfId="541" xr:uid="{00000000-0005-0000-0000-000026020000}"/>
    <cellStyle name="Millares 2 6 3 6" xfId="723" xr:uid="{00000000-0005-0000-0000-000027020000}"/>
    <cellStyle name="Millares 2 6 4" xfId="248" xr:uid="{00000000-0005-0000-0000-000028020000}"/>
    <cellStyle name="Millares 2 6 4 2" xfId="470" xr:uid="{00000000-0005-0000-0000-000029020000}"/>
    <cellStyle name="Millares 2 6 4 2 2" xfId="599" xr:uid="{00000000-0005-0000-0000-00002A020000}"/>
    <cellStyle name="Millares 2 6 4 2 3" xfId="744" xr:uid="{00000000-0005-0000-0000-00002B020000}"/>
    <cellStyle name="Millares 2 6 4 3" xfId="646" xr:uid="{00000000-0005-0000-0000-00002C020000}"/>
    <cellStyle name="Millares 2 6 4 3 2" xfId="781" xr:uid="{00000000-0005-0000-0000-00002D020000}"/>
    <cellStyle name="Millares 2 6 4 4" xfId="562" xr:uid="{00000000-0005-0000-0000-00002E020000}"/>
    <cellStyle name="Millares 2 6 4 5" xfId="521" xr:uid="{00000000-0005-0000-0000-00002F020000}"/>
    <cellStyle name="Millares 2 6 4 6" xfId="703" xr:uid="{00000000-0005-0000-0000-000030020000}"/>
    <cellStyle name="Millares 2 6 4 7" xfId="671" xr:uid="{00000000-0005-0000-0000-000031020000}"/>
    <cellStyle name="Millares 2 6 5" xfId="442" xr:uid="{00000000-0005-0000-0000-000032020000}"/>
    <cellStyle name="Millares 2 6 5 2" xfId="597" xr:uid="{00000000-0005-0000-0000-000033020000}"/>
    <cellStyle name="Millares 2 6 5 3" xfId="742" xr:uid="{00000000-0005-0000-0000-000034020000}"/>
    <cellStyle name="Millares 2 6 6" xfId="452" xr:uid="{00000000-0005-0000-0000-000035020000}"/>
    <cellStyle name="Millares 2 6 6 2" xfId="628" xr:uid="{00000000-0005-0000-0000-000036020000}"/>
    <cellStyle name="Millares 2 6 6 3" xfId="770" xr:uid="{00000000-0005-0000-0000-000037020000}"/>
    <cellStyle name="Millares 2 6 7" xfId="560" xr:uid="{00000000-0005-0000-0000-000038020000}"/>
    <cellStyle name="Millares 2 6 8" xfId="503" xr:uid="{00000000-0005-0000-0000-000039020000}"/>
    <cellStyle name="Millares 2 6 9" xfId="683" xr:uid="{00000000-0005-0000-0000-00003A020000}"/>
    <cellStyle name="Millares 2 7" xfId="251" xr:uid="{00000000-0005-0000-0000-00003B020000}"/>
    <cellStyle name="Millares 2 7 2" xfId="323" xr:uid="{00000000-0005-0000-0000-00003C020000}"/>
    <cellStyle name="Millares 2 7 2 2" xfId="493" xr:uid="{00000000-0005-0000-0000-00003D020000}"/>
    <cellStyle name="Millares 2 7 2 2 2" xfId="605" xr:uid="{00000000-0005-0000-0000-00003E020000}"/>
    <cellStyle name="Millares 2 7 2 2 3" xfId="750" xr:uid="{00000000-0005-0000-0000-00003F020000}"/>
    <cellStyle name="Millares 2 7 2 3" xfId="668" xr:uid="{00000000-0005-0000-0000-000040020000}"/>
    <cellStyle name="Millares 2 7 2 3 2" xfId="795" xr:uid="{00000000-0005-0000-0000-000041020000}"/>
    <cellStyle name="Millares 2 7 2 4" xfId="569" xr:uid="{00000000-0005-0000-0000-000042020000}"/>
    <cellStyle name="Millares 2 7 2 5" xfId="543" xr:uid="{00000000-0005-0000-0000-000043020000}"/>
    <cellStyle name="Millares 2 7 2 6" xfId="725" xr:uid="{00000000-0005-0000-0000-000044020000}"/>
    <cellStyle name="Millares 2 7 3" xfId="472" xr:uid="{00000000-0005-0000-0000-000045020000}"/>
    <cellStyle name="Millares 2 7 3 2" xfId="600" xr:uid="{00000000-0005-0000-0000-000046020000}"/>
    <cellStyle name="Millares 2 7 3 3" xfId="745" xr:uid="{00000000-0005-0000-0000-000047020000}"/>
    <cellStyle name="Millares 2 7 4" xfId="648" xr:uid="{00000000-0005-0000-0000-000048020000}"/>
    <cellStyle name="Millares 2 7 4 2" xfId="783" xr:uid="{00000000-0005-0000-0000-000049020000}"/>
    <cellStyle name="Millares 2 7 5" xfId="564" xr:uid="{00000000-0005-0000-0000-00004A020000}"/>
    <cellStyle name="Millares 2 7 6" xfId="523" xr:uid="{00000000-0005-0000-0000-00004B020000}"/>
    <cellStyle name="Millares 2 7 7" xfId="705" xr:uid="{00000000-0005-0000-0000-00004C020000}"/>
    <cellStyle name="Millares 2 8" xfId="255" xr:uid="{00000000-0005-0000-0000-00004D020000}"/>
    <cellStyle name="Millares 2 8 2" xfId="413" xr:uid="{00000000-0005-0000-0000-00004E020000}"/>
    <cellStyle name="Millares 2 8 2 2" xfId="613" xr:uid="{00000000-0005-0000-0000-00004F020000}"/>
    <cellStyle name="Millares 2 8 2 2 2" xfId="755" xr:uid="{00000000-0005-0000-0000-000050020000}"/>
    <cellStyle name="Millares 2 8 2 3" xfId="577" xr:uid="{00000000-0005-0000-0000-000051020000}"/>
    <cellStyle name="Millares 2 8 2 4" xfId="730" xr:uid="{00000000-0005-0000-0000-000052020000}"/>
    <cellStyle name="Millares 2 8 3" xfId="480" xr:uid="{00000000-0005-0000-0000-000053020000}"/>
    <cellStyle name="Millares 2 8 3 2" xfId="601" xr:uid="{00000000-0005-0000-0000-000054020000}"/>
    <cellStyle name="Millares 2 8 3 3" xfId="746" xr:uid="{00000000-0005-0000-0000-000055020000}"/>
    <cellStyle name="Millares 2 8 4" xfId="655" xr:uid="{00000000-0005-0000-0000-000056020000}"/>
    <cellStyle name="Millares 2 8 4 2" xfId="790" xr:uid="{00000000-0005-0000-0000-000057020000}"/>
    <cellStyle name="Millares 2 8 5" xfId="565" xr:uid="{00000000-0005-0000-0000-000058020000}"/>
    <cellStyle name="Millares 2 8 6" xfId="530" xr:uid="{00000000-0005-0000-0000-000059020000}"/>
    <cellStyle name="Millares 2 8 7" xfId="712" xr:uid="{00000000-0005-0000-0000-00005A020000}"/>
    <cellStyle name="Millares 2 9" xfId="277" xr:uid="{00000000-0005-0000-0000-00005B020000}"/>
    <cellStyle name="Millares 2 9 2" xfId="459" xr:uid="{00000000-0005-0000-0000-00005C020000}"/>
    <cellStyle name="Millares 2 9 2 2" xfId="603" xr:uid="{00000000-0005-0000-0000-00005D020000}"/>
    <cellStyle name="Millares 2 9 2 3" xfId="748" xr:uid="{00000000-0005-0000-0000-00005E020000}"/>
    <cellStyle name="Millares 2 9 3" xfId="635" xr:uid="{00000000-0005-0000-0000-00005F020000}"/>
    <cellStyle name="Millares 2 9 3 2" xfId="775" xr:uid="{00000000-0005-0000-0000-000060020000}"/>
    <cellStyle name="Millares 2 9 4" xfId="567" xr:uid="{00000000-0005-0000-0000-000061020000}"/>
    <cellStyle name="Millares 2 9 5" xfId="510" xr:uid="{00000000-0005-0000-0000-000062020000}"/>
    <cellStyle name="Millares 2 9 6" xfId="692" xr:uid="{00000000-0005-0000-0000-000063020000}"/>
    <cellStyle name="Millares 3" xfId="51" xr:uid="{00000000-0005-0000-0000-000064020000}"/>
    <cellStyle name="Millares 3 2" xfId="420" xr:uid="{00000000-0005-0000-0000-000065020000}"/>
    <cellStyle name="Millares 3 2 2" xfId="615" xr:uid="{00000000-0005-0000-0000-000066020000}"/>
    <cellStyle name="Millares 3 2 2 2" xfId="757" xr:uid="{00000000-0005-0000-0000-000067020000}"/>
    <cellStyle name="Millares 3 2 3" xfId="579" xr:uid="{00000000-0005-0000-0000-000068020000}"/>
    <cellStyle name="Millares 3 2 4" xfId="731" xr:uid="{00000000-0005-0000-0000-000069020000}"/>
    <cellStyle name="Millares 4" xfId="247" xr:uid="{00000000-0005-0000-0000-00006A020000}"/>
    <cellStyle name="Millares 4 2" xfId="349" xr:uid="{00000000-0005-0000-0000-00006B020000}"/>
    <cellStyle name="Millares 4 2 2" xfId="608" xr:uid="{00000000-0005-0000-0000-00006C020000}"/>
    <cellStyle name="Millares 4 2 2 2" xfId="752" xr:uid="{00000000-0005-0000-0000-00006D020000}"/>
    <cellStyle name="Millares 4 2 3" xfId="572" xr:uid="{00000000-0005-0000-0000-00006E020000}"/>
    <cellStyle name="Millares 4 2 4" xfId="728" xr:uid="{00000000-0005-0000-0000-00006F020000}"/>
    <cellStyle name="Millares 4 3" xfId="598" xr:uid="{00000000-0005-0000-0000-000070020000}"/>
    <cellStyle name="Millares 4 3 2" xfId="743" xr:uid="{00000000-0005-0000-0000-000071020000}"/>
    <cellStyle name="Millares 4 4" xfId="561" xr:uid="{00000000-0005-0000-0000-000072020000}"/>
    <cellStyle name="Millares 4 5" xfId="684" xr:uid="{00000000-0005-0000-0000-000073020000}"/>
    <cellStyle name="Moneda" xfId="1" builtinId="4"/>
    <cellStyle name="Moneda 10" xfId="546" xr:uid="{00000000-0005-0000-0000-000075020000}"/>
    <cellStyle name="Moneda 11" xfId="685" xr:uid="{00000000-0005-0000-0000-000076020000}"/>
    <cellStyle name="Moneda 2" xfId="39" xr:uid="{00000000-0005-0000-0000-000077020000}"/>
    <cellStyle name="Moneda 2 2" xfId="50" xr:uid="{00000000-0005-0000-0000-000078020000}"/>
    <cellStyle name="Moneda 2 3" xfId="52" xr:uid="{00000000-0005-0000-0000-000079020000}"/>
    <cellStyle name="Moneda 2 4" xfId="42" xr:uid="{00000000-0005-0000-0000-00007A020000}"/>
    <cellStyle name="Moneda 2 4 2" xfId="347" xr:uid="{00000000-0005-0000-0000-00007B020000}"/>
    <cellStyle name="Moneda 2 5" xfId="189" xr:uid="{00000000-0005-0000-0000-00007C020000}"/>
    <cellStyle name="Moneda 2 5 2" xfId="322" xr:uid="{00000000-0005-0000-0000-00007D020000}"/>
    <cellStyle name="Moneda 2 6" xfId="246" xr:uid="{00000000-0005-0000-0000-00007E020000}"/>
    <cellStyle name="Moneda 2 6 2" xfId="414" xr:uid="{00000000-0005-0000-0000-00007F020000}"/>
    <cellStyle name="Moneda 2 6 3" xfId="256" xr:uid="{00000000-0005-0000-0000-000080020000}"/>
    <cellStyle name="Moneda 2 7" xfId="188" xr:uid="{00000000-0005-0000-0000-000081020000}"/>
    <cellStyle name="Moneda 2 8" xfId="422" xr:uid="{00000000-0005-0000-0000-000082020000}"/>
    <cellStyle name="Moneda 2 9" xfId="69" xr:uid="{00000000-0005-0000-0000-000083020000}"/>
    <cellStyle name="Moneda 3" xfId="49" xr:uid="{00000000-0005-0000-0000-000084020000}"/>
    <cellStyle name="Moneda 3 2" xfId="399" xr:uid="{00000000-0005-0000-0000-000085020000}"/>
    <cellStyle name="Moneda 4" xfId="250" xr:uid="{00000000-0005-0000-0000-000086020000}"/>
    <cellStyle name="Moneda 4 2" xfId="346" xr:uid="{00000000-0005-0000-0000-000087020000}"/>
    <cellStyle name="Moneda 5" xfId="253" xr:uid="{00000000-0005-0000-0000-000088020000}"/>
    <cellStyle name="Moneda 5 2" xfId="411" xr:uid="{00000000-0005-0000-0000-000089020000}"/>
    <cellStyle name="Moneda 6" xfId="254" xr:uid="{00000000-0005-0000-0000-00008A020000}"/>
    <cellStyle name="Moneda 6 2" xfId="412" xr:uid="{00000000-0005-0000-0000-00008B020000}"/>
    <cellStyle name="Moneda 7" xfId="4" xr:uid="{00000000-0005-0000-0000-00008C020000}"/>
    <cellStyle name="Moneda 7 2" xfId="424" xr:uid="{00000000-0005-0000-0000-00008D020000}"/>
    <cellStyle name="Moneda 7 2 2" xfId="617" xr:uid="{00000000-0005-0000-0000-00008E020000}"/>
    <cellStyle name="Moneda 7 2 2 2" xfId="759" xr:uid="{00000000-0005-0000-0000-00008F020000}"/>
    <cellStyle name="Moneda 7 2 3" xfId="581" xr:uid="{00000000-0005-0000-0000-000090020000}"/>
    <cellStyle name="Moneda 7 2 4" xfId="733" xr:uid="{00000000-0005-0000-0000-000091020000}"/>
    <cellStyle name="Moneda 7 3" xfId="584" xr:uid="{00000000-0005-0000-0000-000092020000}"/>
    <cellStyle name="Moneda 7 3 2" xfId="736" xr:uid="{00000000-0005-0000-0000-000093020000}"/>
    <cellStyle name="Moneda 7 4" xfId="547" xr:uid="{00000000-0005-0000-0000-000094020000}"/>
    <cellStyle name="Moneda 7 5" xfId="670" xr:uid="{00000000-0005-0000-0000-000095020000}"/>
    <cellStyle name="Moneda 8" xfId="38" xr:uid="{00000000-0005-0000-0000-000096020000}"/>
    <cellStyle name="Moneda 9" xfId="583" xr:uid="{00000000-0005-0000-0000-000097020000}"/>
    <cellStyle name="Moneda 9 2" xfId="735" xr:uid="{00000000-0005-0000-0000-000098020000}"/>
    <cellStyle name="Neutral" xfId="426" builtinId="28" customBuiltin="1"/>
    <cellStyle name="Neutral 2" xfId="62" xr:uid="{00000000-0005-0000-0000-00009A020000}"/>
    <cellStyle name="Normal" xfId="0" builtinId="0"/>
    <cellStyle name="Normal 10" xfId="190" xr:uid="{00000000-0005-0000-0000-00009C020000}"/>
    <cellStyle name="Normal 11" xfId="191" xr:uid="{00000000-0005-0000-0000-00009D020000}"/>
    <cellStyle name="Normal 12" xfId="192" xr:uid="{00000000-0005-0000-0000-00009E020000}"/>
    <cellStyle name="Normal 13" xfId="193" xr:uid="{00000000-0005-0000-0000-00009F020000}"/>
    <cellStyle name="Normal 14" xfId="194" xr:uid="{00000000-0005-0000-0000-0000A0020000}"/>
    <cellStyle name="Normal 15" xfId="195" xr:uid="{00000000-0005-0000-0000-0000A1020000}"/>
    <cellStyle name="Normal 16" xfId="196" xr:uid="{00000000-0005-0000-0000-0000A2020000}"/>
    <cellStyle name="Normal 17" xfId="197" xr:uid="{00000000-0005-0000-0000-0000A3020000}"/>
    <cellStyle name="Normal 18" xfId="65" xr:uid="{00000000-0005-0000-0000-0000A4020000}"/>
    <cellStyle name="Normal 19" xfId="64" xr:uid="{00000000-0005-0000-0000-0000A5020000}"/>
    <cellStyle name="Normal 2" xfId="53" xr:uid="{00000000-0005-0000-0000-0000A6020000}"/>
    <cellStyle name="Normal 2 10" xfId="54" xr:uid="{00000000-0005-0000-0000-0000A7020000}"/>
    <cellStyle name="Normal 2 2" xfId="55" xr:uid="{00000000-0005-0000-0000-0000A8020000}"/>
    <cellStyle name="Normal 2 2 2" xfId="200" xr:uid="{00000000-0005-0000-0000-0000A9020000}"/>
    <cellStyle name="Normal 2 2 2 2" xfId="201" xr:uid="{00000000-0005-0000-0000-0000AA020000}"/>
    <cellStyle name="Normal 2 2 2 2 2" xfId="391" xr:uid="{00000000-0005-0000-0000-0000AB020000}"/>
    <cellStyle name="Normal 2 2 2 3" xfId="321" xr:uid="{00000000-0005-0000-0000-0000AC020000}"/>
    <cellStyle name="Normal 2 2 2 4" xfId="417" xr:uid="{00000000-0005-0000-0000-0000AD020000}"/>
    <cellStyle name="Normal 2 2 3" xfId="202" xr:uid="{00000000-0005-0000-0000-0000AE020000}"/>
    <cellStyle name="Normal 2 2 4" xfId="199" xr:uid="{00000000-0005-0000-0000-0000AF020000}"/>
    <cellStyle name="Normal 2 3" xfId="203" xr:uid="{00000000-0005-0000-0000-0000B0020000}"/>
    <cellStyle name="Normal 2 4" xfId="204" xr:uid="{00000000-0005-0000-0000-0000B1020000}"/>
    <cellStyle name="Normal 2 4 2" xfId="205" xr:uid="{00000000-0005-0000-0000-0000B2020000}"/>
    <cellStyle name="Normal 2 4 2 2" xfId="390" xr:uid="{00000000-0005-0000-0000-0000B3020000}"/>
    <cellStyle name="Normal 2 4 3" xfId="320" xr:uid="{00000000-0005-0000-0000-0000B4020000}"/>
    <cellStyle name="Normal 2 5" xfId="206" xr:uid="{00000000-0005-0000-0000-0000B5020000}"/>
    <cellStyle name="Normal 2 5 2" xfId="332" xr:uid="{00000000-0005-0000-0000-0000B6020000}"/>
    <cellStyle name="Normal 2 6" xfId="198" xr:uid="{00000000-0005-0000-0000-0000B7020000}"/>
    <cellStyle name="Normal 2 6 2" xfId="273" xr:uid="{00000000-0005-0000-0000-0000B8020000}"/>
    <cellStyle name="Normal 2 7" xfId="252" xr:uid="{00000000-0005-0000-0000-0000B9020000}"/>
    <cellStyle name="Normal 2 8" xfId="259" xr:uid="{00000000-0005-0000-0000-0000BA020000}"/>
    <cellStyle name="Normal 2 9" xfId="71" xr:uid="{00000000-0005-0000-0000-0000BB020000}"/>
    <cellStyle name="Normal 20" xfId="207" xr:uid="{00000000-0005-0000-0000-0000BC020000}"/>
    <cellStyle name="Normal 21" xfId="208" xr:uid="{00000000-0005-0000-0000-0000BD020000}"/>
    <cellStyle name="Normal 22" xfId="209" xr:uid="{00000000-0005-0000-0000-0000BE020000}"/>
    <cellStyle name="Normal 23" xfId="210" xr:uid="{00000000-0005-0000-0000-0000BF020000}"/>
    <cellStyle name="Normal 24" xfId="211" xr:uid="{00000000-0005-0000-0000-0000C0020000}"/>
    <cellStyle name="Normal 25" xfId="212" xr:uid="{00000000-0005-0000-0000-0000C1020000}"/>
    <cellStyle name="Normal 25 2" xfId="331" xr:uid="{00000000-0005-0000-0000-0000C2020000}"/>
    <cellStyle name="Normal 25 3" xfId="423" xr:uid="{00000000-0005-0000-0000-0000C3020000}"/>
    <cellStyle name="Normal 26" xfId="249" xr:uid="{00000000-0005-0000-0000-0000C4020000}"/>
    <cellStyle name="Normal 26 2" xfId="473" xr:uid="{00000000-0005-0000-0000-0000C5020000}"/>
    <cellStyle name="Normal 26 3" xfId="563" xr:uid="{00000000-0005-0000-0000-0000C6020000}"/>
    <cellStyle name="Normal 27" xfId="258" xr:uid="{00000000-0005-0000-0000-0000C7020000}"/>
    <cellStyle name="Normal 28" xfId="276" xr:uid="{00000000-0005-0000-0000-0000C8020000}"/>
    <cellStyle name="Normal 29" xfId="319" xr:uid="{00000000-0005-0000-0000-0000C9020000}"/>
    <cellStyle name="Normal 3" xfId="47" xr:uid="{00000000-0005-0000-0000-0000CA020000}"/>
    <cellStyle name="Normal 3 2" xfId="214" xr:uid="{00000000-0005-0000-0000-0000CB020000}"/>
    <cellStyle name="Normal 3 2 2" xfId="215" xr:uid="{00000000-0005-0000-0000-0000CC020000}"/>
    <cellStyle name="Normal 3 2 2 2" xfId="393" xr:uid="{00000000-0005-0000-0000-0000CD020000}"/>
    <cellStyle name="Normal 3 2 3" xfId="326" xr:uid="{00000000-0005-0000-0000-0000CE020000}"/>
    <cellStyle name="Normal 3 3" xfId="216" xr:uid="{00000000-0005-0000-0000-0000CF020000}"/>
    <cellStyle name="Normal 3 3 2" xfId="217" xr:uid="{00000000-0005-0000-0000-0000D0020000}"/>
    <cellStyle name="Normal 3 3 2 2" xfId="392" xr:uid="{00000000-0005-0000-0000-0000D1020000}"/>
    <cellStyle name="Normal 3 3 3" xfId="325" xr:uid="{00000000-0005-0000-0000-0000D2020000}"/>
    <cellStyle name="Normal 3 4" xfId="218" xr:uid="{00000000-0005-0000-0000-0000D3020000}"/>
    <cellStyle name="Normal 3 5" xfId="213" xr:uid="{00000000-0005-0000-0000-0000D4020000}"/>
    <cellStyle name="Normal 30" xfId="272" xr:uid="{00000000-0005-0000-0000-0000D5020000}"/>
    <cellStyle name="Normal 31" xfId="403" xr:uid="{00000000-0005-0000-0000-0000D6020000}"/>
    <cellStyle name="Normal 32" xfId="408" xr:uid="{00000000-0005-0000-0000-0000D7020000}"/>
    <cellStyle name="Normal 33" xfId="409" xr:uid="{00000000-0005-0000-0000-0000D8020000}"/>
    <cellStyle name="Normal 34" xfId="400" xr:uid="{00000000-0005-0000-0000-0000D9020000}"/>
    <cellStyle name="Normal 35" xfId="418" xr:uid="{00000000-0005-0000-0000-0000DA020000}"/>
    <cellStyle name="Normal 36" xfId="407" xr:uid="{00000000-0005-0000-0000-0000DB020000}"/>
    <cellStyle name="Normal 37" xfId="398" xr:uid="{00000000-0005-0000-0000-0000DC020000}"/>
    <cellStyle name="Normal 38" xfId="318" xr:uid="{00000000-0005-0000-0000-0000DD020000}"/>
    <cellStyle name="Normal 39" xfId="410" xr:uid="{00000000-0005-0000-0000-0000DE020000}"/>
    <cellStyle name="Normal 4" xfId="63" xr:uid="{00000000-0005-0000-0000-0000DF020000}"/>
    <cellStyle name="Normal 4 2" xfId="219" xr:uid="{00000000-0005-0000-0000-0000E0020000}"/>
    <cellStyle name="Normal 4 2 2" xfId="220" xr:uid="{00000000-0005-0000-0000-0000E1020000}"/>
    <cellStyle name="Normal 4 2 2 2" xfId="394" xr:uid="{00000000-0005-0000-0000-0000E2020000}"/>
    <cellStyle name="Normal 4 2 3" xfId="327" xr:uid="{00000000-0005-0000-0000-0000E3020000}"/>
    <cellStyle name="Normal 4 3" xfId="221" xr:uid="{00000000-0005-0000-0000-0000E4020000}"/>
    <cellStyle name="Normal 4 3 2" xfId="350" xr:uid="{00000000-0005-0000-0000-0000E5020000}"/>
    <cellStyle name="Normal 4 4" xfId="279" xr:uid="{00000000-0005-0000-0000-0000E6020000}"/>
    <cellStyle name="Normal 40" xfId="275" xr:uid="{00000000-0005-0000-0000-0000E7020000}"/>
    <cellStyle name="Normal 41" xfId="402" xr:uid="{00000000-0005-0000-0000-0000E8020000}"/>
    <cellStyle name="Normal 42" xfId="416" xr:uid="{00000000-0005-0000-0000-0000E9020000}"/>
    <cellStyle name="Normal 43" xfId="405" xr:uid="{00000000-0005-0000-0000-0000EA020000}"/>
    <cellStyle name="Normal 44" xfId="404" xr:uid="{00000000-0005-0000-0000-0000EB020000}"/>
    <cellStyle name="Normal 45" xfId="419" xr:uid="{00000000-0005-0000-0000-0000EC020000}"/>
    <cellStyle name="Normal 46" xfId="70" xr:uid="{00000000-0005-0000-0000-0000ED020000}"/>
    <cellStyle name="Normal 5" xfId="222" xr:uid="{00000000-0005-0000-0000-0000EE020000}"/>
    <cellStyle name="Normal 5 2" xfId="56" xr:uid="{00000000-0005-0000-0000-0000EF020000}"/>
    <cellStyle name="Normal 6" xfId="40" xr:uid="{00000000-0005-0000-0000-0000F0020000}"/>
    <cellStyle name="Normal 6 2" xfId="224" xr:uid="{00000000-0005-0000-0000-0000F1020000}"/>
    <cellStyle name="Normal 6 3" xfId="225" xr:uid="{00000000-0005-0000-0000-0000F2020000}"/>
    <cellStyle name="Normal 6 4" xfId="223" xr:uid="{00000000-0005-0000-0000-0000F3020000}"/>
    <cellStyle name="Normal 60" xfId="67" xr:uid="{00000000-0005-0000-0000-0000F4020000}"/>
    <cellStyle name="Normal 60 2" xfId="226" xr:uid="{00000000-0005-0000-0000-0000F5020000}"/>
    <cellStyle name="Normal 60 2 2" xfId="352" xr:uid="{00000000-0005-0000-0000-0000F6020000}"/>
    <cellStyle name="Normal 60 3" xfId="281" xr:uid="{00000000-0005-0000-0000-0000F7020000}"/>
    <cellStyle name="Normal 7" xfId="227" xr:uid="{00000000-0005-0000-0000-0000F8020000}"/>
    <cellStyle name="Normal 8" xfId="228" xr:uid="{00000000-0005-0000-0000-0000F9020000}"/>
    <cellStyle name="Normal 9" xfId="2" xr:uid="{00000000-0005-0000-0000-0000FA020000}"/>
    <cellStyle name="Normal 9 2" xfId="230" xr:uid="{00000000-0005-0000-0000-0000FB020000}"/>
    <cellStyle name="Normal 9 3" xfId="231" xr:uid="{00000000-0005-0000-0000-0000FC020000}"/>
    <cellStyle name="Normal 9 4" xfId="229" xr:uid="{00000000-0005-0000-0000-0000FD020000}"/>
    <cellStyle name="Notas" xfId="17" builtinId="10" customBuiltin="1"/>
    <cellStyle name="Notas 2" xfId="232" xr:uid="{00000000-0005-0000-0000-0000FF020000}"/>
    <cellStyle name="Notas 2 2" xfId="233" xr:uid="{00000000-0005-0000-0000-000000030000}"/>
    <cellStyle name="Notas 2 2 2" xfId="234" xr:uid="{00000000-0005-0000-0000-000001030000}"/>
    <cellStyle name="Notas 2 2 2 2" xfId="396" xr:uid="{00000000-0005-0000-0000-000002030000}"/>
    <cellStyle name="Notas 2 2 3" xfId="329" xr:uid="{00000000-0005-0000-0000-000003030000}"/>
    <cellStyle name="Notas 2 3" xfId="235" xr:uid="{00000000-0005-0000-0000-000004030000}"/>
    <cellStyle name="Notas 2 3 2" xfId="236" xr:uid="{00000000-0005-0000-0000-000005030000}"/>
    <cellStyle name="Notas 2 3 2 2" xfId="395" xr:uid="{00000000-0005-0000-0000-000006030000}"/>
    <cellStyle name="Notas 2 3 3" xfId="328" xr:uid="{00000000-0005-0000-0000-000007030000}"/>
    <cellStyle name="Notas 2 4" xfId="237" xr:uid="{00000000-0005-0000-0000-000008030000}"/>
    <cellStyle name="Notas 2 4 2" xfId="345" xr:uid="{00000000-0005-0000-0000-000009030000}"/>
    <cellStyle name="Notas 2 5" xfId="274" xr:uid="{00000000-0005-0000-0000-00000A030000}"/>
    <cellStyle name="Notas 3" xfId="238" xr:uid="{00000000-0005-0000-0000-00000B030000}"/>
    <cellStyle name="Notas 3 2" xfId="239" xr:uid="{00000000-0005-0000-0000-00000C030000}"/>
    <cellStyle name="Notas 3 2 2" xfId="397" xr:uid="{00000000-0005-0000-0000-00000D030000}"/>
    <cellStyle name="Notas 3 3" xfId="330" xr:uid="{00000000-0005-0000-0000-00000E030000}"/>
    <cellStyle name="Porcentaje 2" xfId="57" xr:uid="{00000000-0005-0000-0000-00000F030000}"/>
    <cellStyle name="Porcentaje 3" xfId="278" xr:uid="{00000000-0005-0000-0000-000010030000}"/>
    <cellStyle name="Porcentaje 4" xfId="45" xr:uid="{00000000-0005-0000-0000-000011030000}"/>
    <cellStyle name="Salida" xfId="12" builtinId="21" customBuiltin="1"/>
    <cellStyle name="Texto de advertencia" xfId="16" builtinId="11" customBuiltin="1"/>
    <cellStyle name="Texto de advertencia 2" xfId="240" xr:uid="{00000000-0005-0000-0000-000014030000}"/>
    <cellStyle name="Texto explicativo" xfId="18" builtinId="53" customBuiltin="1"/>
    <cellStyle name="Texto explicativo 2" xfId="241" xr:uid="{00000000-0005-0000-0000-000016030000}"/>
    <cellStyle name="Título" xfId="5" builtinId="15" customBuiltin="1"/>
    <cellStyle name="Título 2" xfId="7" builtinId="17" customBuiltin="1"/>
    <cellStyle name="Título 2 2" xfId="242" xr:uid="{00000000-0005-0000-0000-000019030000}"/>
    <cellStyle name="Título 3" xfId="8" builtinId="18" customBuiltin="1"/>
    <cellStyle name="Título 3 2" xfId="243" xr:uid="{00000000-0005-0000-0000-00001B030000}"/>
    <cellStyle name="Título 4" xfId="244" xr:uid="{00000000-0005-0000-0000-00001C030000}"/>
    <cellStyle name="Total" xfId="19" builtinId="25" customBuiltin="1"/>
    <cellStyle name="Total 2" xfId="245" xr:uid="{00000000-0005-0000-0000-00001E030000}"/>
  </cellStyles>
  <dxfs count="1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community.secop.gov.co/Public/Tendering/OpportunityDetail/Index?noticeUID=CO1.NTC.2129353&amp;isFromPublicArea=True&amp;isModal=true&amp;asPopupView=true" TargetMode="External"/><Relationship Id="rId7" Type="http://schemas.openxmlformats.org/officeDocument/2006/relationships/hyperlink" Target="https://community.secop.gov.co/Public/Tendering/OpportunityDetail/Index?noticeUID=CO1.NTC.2287048&amp;isFromPublicArea=True&amp;isModal=true&amp;asPopupView=true" TargetMode="External"/><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 Id="rId6" Type="http://schemas.openxmlformats.org/officeDocument/2006/relationships/hyperlink" Target="https://community.secop.gov.co/Public/Tendering/OpportunityDetail/Index?noticeUID=CO1.NTC.2231595&amp;isFromPublicArea=True&amp;isModal=true&amp;asPopupView=true" TargetMode="External"/><Relationship Id="rId5" Type="http://schemas.openxmlformats.org/officeDocument/2006/relationships/hyperlink" Target="https://www.contratos.gov.co/consultas/detalleProceso.do?numConstancia=21-15-12090898" TargetMode="External"/><Relationship Id="rId4" Type="http://schemas.openxmlformats.org/officeDocument/2006/relationships/hyperlink" Target="https://community.secop.gov.co/Public/Tendering/OpportunityDetail/Index?noticeUID=CO1.NTC.217195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5"/>
  <sheetViews>
    <sheetView tabSelected="1" workbookViewId="0">
      <selection activeCell="C846" sqref="C846"/>
    </sheetView>
  </sheetViews>
  <sheetFormatPr baseColWidth="10" defaultColWidth="13.140625" defaultRowHeight="34.5" customHeight="1" x14ac:dyDescent="0.25"/>
  <cols>
    <col min="1" max="1" width="13.28515625" style="29" customWidth="1"/>
    <col min="2" max="2" width="41.7109375" customWidth="1"/>
    <col min="3" max="3" width="25.7109375" customWidth="1"/>
    <col min="4" max="4" width="22.42578125" customWidth="1"/>
    <col min="5" max="5" width="22.5703125" customWidth="1"/>
    <col min="6" max="6" width="32.85546875" customWidth="1"/>
    <col min="7" max="7" width="40.28515625" style="30" customWidth="1"/>
    <col min="8" max="8" width="22.85546875" customWidth="1"/>
    <col min="9" max="9" width="36" style="31" customWidth="1"/>
    <col min="10" max="10" width="18.5703125" customWidth="1"/>
    <col min="11" max="11" width="68" customWidth="1"/>
    <col min="12" max="12" width="17" customWidth="1"/>
    <col min="13" max="13" width="20.28515625" customWidth="1"/>
    <col min="14" max="14" width="20.5703125" customWidth="1"/>
    <col min="15" max="15" width="36.140625" customWidth="1"/>
  </cols>
  <sheetData>
    <row r="1" spans="1:15" ht="34.5" customHeight="1" x14ac:dyDescent="0.25">
      <c r="A1" s="57" t="s">
        <v>18</v>
      </c>
      <c r="B1" s="58"/>
      <c r="C1" s="58"/>
      <c r="D1" s="58"/>
      <c r="E1" s="58"/>
      <c r="F1" s="58"/>
      <c r="G1" s="58"/>
      <c r="H1" s="58"/>
      <c r="I1" s="59"/>
      <c r="J1" s="58"/>
      <c r="K1" s="58"/>
      <c r="L1" s="58"/>
      <c r="M1" s="58"/>
      <c r="N1" s="58"/>
      <c r="O1" s="60"/>
    </row>
    <row r="2" spans="1:15" s="22" customFormat="1" ht="64.5" customHeight="1" x14ac:dyDescent="0.2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s="29" customFormat="1" ht="34.5" customHeight="1" x14ac:dyDescent="0.25">
      <c r="A3" s="23">
        <v>1</v>
      </c>
      <c r="B3" s="24" t="s">
        <v>385</v>
      </c>
      <c r="C3" s="39" t="s">
        <v>20</v>
      </c>
      <c r="D3" s="39" t="s">
        <v>13</v>
      </c>
      <c r="E3" s="39" t="s">
        <v>45</v>
      </c>
      <c r="F3" s="25" t="s">
        <v>63</v>
      </c>
      <c r="G3" s="25" t="s">
        <v>603</v>
      </c>
      <c r="H3" s="33" t="s">
        <v>1</v>
      </c>
      <c r="I3" s="23" t="s">
        <v>102</v>
      </c>
      <c r="J3" s="33">
        <v>3169001</v>
      </c>
      <c r="K3" s="40" t="s">
        <v>604</v>
      </c>
      <c r="L3" s="26">
        <v>70656000</v>
      </c>
      <c r="M3" s="27">
        <v>44216</v>
      </c>
      <c r="N3" s="27">
        <v>44561</v>
      </c>
      <c r="O3" s="41" t="s">
        <v>605</v>
      </c>
    </row>
    <row r="4" spans="1:15" s="29" customFormat="1" ht="34.5" customHeight="1" x14ac:dyDescent="0.25">
      <c r="A4" s="23">
        <v>2</v>
      </c>
      <c r="B4" s="24" t="s">
        <v>56</v>
      </c>
      <c r="C4" s="39" t="s">
        <v>20</v>
      </c>
      <c r="D4" s="39" t="s">
        <v>57</v>
      </c>
      <c r="E4" s="39" t="s">
        <v>42</v>
      </c>
      <c r="F4" s="25" t="s">
        <v>58</v>
      </c>
      <c r="G4" s="25" t="s">
        <v>603</v>
      </c>
      <c r="H4" s="33" t="s">
        <v>1</v>
      </c>
      <c r="I4" s="23" t="s">
        <v>59</v>
      </c>
      <c r="J4" s="33">
        <v>3169001</v>
      </c>
      <c r="K4" s="40" t="s">
        <v>604</v>
      </c>
      <c r="L4" s="26">
        <v>70656000</v>
      </c>
      <c r="M4" s="27">
        <v>44214</v>
      </c>
      <c r="N4" s="27">
        <v>44561</v>
      </c>
      <c r="O4" s="41" t="s">
        <v>605</v>
      </c>
    </row>
    <row r="5" spans="1:15" s="29" customFormat="1" ht="34.5" customHeight="1" x14ac:dyDescent="0.25">
      <c r="A5" s="23">
        <v>3</v>
      </c>
      <c r="B5" s="24" t="s">
        <v>60</v>
      </c>
      <c r="C5" s="39" t="s">
        <v>20</v>
      </c>
      <c r="D5" s="39" t="s">
        <v>13</v>
      </c>
      <c r="E5" s="39" t="s">
        <v>45</v>
      </c>
      <c r="F5" s="25" t="s">
        <v>606</v>
      </c>
      <c r="G5" s="25" t="s">
        <v>603</v>
      </c>
      <c r="H5" s="33" t="s">
        <v>1</v>
      </c>
      <c r="I5" s="23" t="s">
        <v>61</v>
      </c>
      <c r="J5" s="33">
        <v>3169001</v>
      </c>
      <c r="K5" s="40" t="s">
        <v>604</v>
      </c>
      <c r="L5" s="26">
        <v>70656000</v>
      </c>
      <c r="M5" s="27">
        <v>44214</v>
      </c>
      <c r="N5" s="27">
        <v>44561</v>
      </c>
      <c r="O5" s="41" t="s">
        <v>605</v>
      </c>
    </row>
    <row r="6" spans="1:15" s="29" customFormat="1" ht="34.5" customHeight="1" x14ac:dyDescent="0.25">
      <c r="A6" s="23">
        <v>5</v>
      </c>
      <c r="B6" s="24" t="s">
        <v>173</v>
      </c>
      <c r="C6" s="39" t="s">
        <v>20</v>
      </c>
      <c r="D6" s="39" t="s">
        <v>13</v>
      </c>
      <c r="E6" s="25" t="s">
        <v>45</v>
      </c>
      <c r="F6" s="25" t="s">
        <v>174</v>
      </c>
      <c r="G6" s="25" t="s">
        <v>607</v>
      </c>
      <c r="H6" s="33" t="s">
        <v>1</v>
      </c>
      <c r="I6" s="23" t="s">
        <v>175</v>
      </c>
      <c r="J6" s="33">
        <v>3169001</v>
      </c>
      <c r="K6" s="40" t="s">
        <v>604</v>
      </c>
      <c r="L6" s="26">
        <v>70656000</v>
      </c>
      <c r="M6" s="27">
        <v>44214</v>
      </c>
      <c r="N6" s="27">
        <v>44561</v>
      </c>
      <c r="O6" s="41" t="s">
        <v>605</v>
      </c>
    </row>
    <row r="7" spans="1:15" s="29" customFormat="1" ht="34.5" customHeight="1" x14ac:dyDescent="0.25">
      <c r="A7" s="23">
        <v>6</v>
      </c>
      <c r="B7" s="24" t="s">
        <v>117</v>
      </c>
      <c r="C7" s="39" t="s">
        <v>20</v>
      </c>
      <c r="D7" s="39" t="s">
        <v>13</v>
      </c>
      <c r="E7" s="39" t="s">
        <v>45</v>
      </c>
      <c r="F7" s="25" t="s">
        <v>63</v>
      </c>
      <c r="G7" s="25" t="s">
        <v>607</v>
      </c>
      <c r="H7" s="33" t="s">
        <v>1</v>
      </c>
      <c r="I7" s="23" t="s">
        <v>118</v>
      </c>
      <c r="J7" s="33">
        <v>3169001</v>
      </c>
      <c r="K7" s="40" t="s">
        <v>608</v>
      </c>
      <c r="L7" s="26">
        <v>70656000</v>
      </c>
      <c r="M7" s="27">
        <v>44214</v>
      </c>
      <c r="N7" s="27">
        <v>44561</v>
      </c>
      <c r="O7" s="41" t="s">
        <v>605</v>
      </c>
    </row>
    <row r="8" spans="1:15" s="29" customFormat="1" ht="34.5" customHeight="1" x14ac:dyDescent="0.25">
      <c r="A8" s="23">
        <v>7</v>
      </c>
      <c r="B8" s="24" t="s">
        <v>62</v>
      </c>
      <c r="C8" s="39" t="s">
        <v>20</v>
      </c>
      <c r="D8" s="39" t="s">
        <v>13</v>
      </c>
      <c r="E8" s="39" t="s">
        <v>45</v>
      </c>
      <c r="F8" s="25" t="s">
        <v>63</v>
      </c>
      <c r="G8" s="25" t="s">
        <v>607</v>
      </c>
      <c r="H8" s="33" t="s">
        <v>1</v>
      </c>
      <c r="I8" s="23" t="s">
        <v>43</v>
      </c>
      <c r="J8" s="33">
        <v>3169001</v>
      </c>
      <c r="K8" s="40" t="s">
        <v>604</v>
      </c>
      <c r="L8" s="26">
        <v>70656000</v>
      </c>
      <c r="M8" s="27">
        <v>44214</v>
      </c>
      <c r="N8" s="27">
        <v>44561</v>
      </c>
      <c r="O8" s="41" t="s">
        <v>605</v>
      </c>
    </row>
    <row r="9" spans="1:15" s="29" customFormat="1" ht="34.5" customHeight="1" x14ac:dyDescent="0.25">
      <c r="A9" s="23">
        <v>8</v>
      </c>
      <c r="B9" s="24" t="s">
        <v>123</v>
      </c>
      <c r="C9" s="39" t="s">
        <v>20</v>
      </c>
      <c r="D9" s="39" t="s">
        <v>13</v>
      </c>
      <c r="E9" s="39" t="s">
        <v>124</v>
      </c>
      <c r="F9" s="25" t="s">
        <v>125</v>
      </c>
      <c r="G9" s="25" t="s">
        <v>607</v>
      </c>
      <c r="H9" s="33" t="s">
        <v>1</v>
      </c>
      <c r="I9" s="23" t="s">
        <v>126</v>
      </c>
      <c r="J9" s="33">
        <v>3169001</v>
      </c>
      <c r="K9" s="40" t="s">
        <v>604</v>
      </c>
      <c r="L9" s="26">
        <v>70656000</v>
      </c>
      <c r="M9" s="27">
        <v>44215</v>
      </c>
      <c r="N9" s="27">
        <v>44561</v>
      </c>
      <c r="O9" s="41" t="s">
        <v>605</v>
      </c>
    </row>
    <row r="10" spans="1:15" s="29" customFormat="1" ht="34.5" customHeight="1" x14ac:dyDescent="0.25">
      <c r="A10" s="23">
        <v>9</v>
      </c>
      <c r="B10" s="24" t="s">
        <v>609</v>
      </c>
      <c r="C10" s="39" t="s">
        <v>20</v>
      </c>
      <c r="D10" s="39" t="s">
        <v>94</v>
      </c>
      <c r="E10" s="39" t="s">
        <v>464</v>
      </c>
      <c r="F10" s="25" t="s">
        <v>96</v>
      </c>
      <c r="G10" s="25" t="s">
        <v>610</v>
      </c>
      <c r="H10" s="33" t="s">
        <v>1</v>
      </c>
      <c r="I10" s="23" t="s">
        <v>478</v>
      </c>
      <c r="J10" s="33">
        <v>3169001</v>
      </c>
      <c r="K10" s="40" t="s">
        <v>611</v>
      </c>
      <c r="L10" s="26">
        <v>50517200</v>
      </c>
      <c r="M10" s="27">
        <v>44214</v>
      </c>
      <c r="N10" s="27">
        <v>44561</v>
      </c>
      <c r="O10" s="41" t="s">
        <v>612</v>
      </c>
    </row>
    <row r="11" spans="1:15" s="29" customFormat="1" ht="34.5" customHeight="1" x14ac:dyDescent="0.25">
      <c r="A11" s="23">
        <v>10</v>
      </c>
      <c r="B11" s="24" t="s">
        <v>168</v>
      </c>
      <c r="C11" s="39" t="s">
        <v>20</v>
      </c>
      <c r="D11" s="39" t="s">
        <v>94</v>
      </c>
      <c r="E11" s="39" t="s">
        <v>613</v>
      </c>
      <c r="F11" s="25" t="s">
        <v>391</v>
      </c>
      <c r="G11" s="25" t="s">
        <v>614</v>
      </c>
      <c r="H11" s="33" t="s">
        <v>1</v>
      </c>
      <c r="I11" s="23" t="s">
        <v>169</v>
      </c>
      <c r="J11" s="33">
        <v>3169001</v>
      </c>
      <c r="K11" s="40" t="s">
        <v>615</v>
      </c>
      <c r="L11" s="26">
        <v>92000000</v>
      </c>
      <c r="M11" s="27">
        <v>44215</v>
      </c>
      <c r="N11" s="27">
        <v>44561</v>
      </c>
      <c r="O11" s="41" t="s">
        <v>616</v>
      </c>
    </row>
    <row r="12" spans="1:15" s="29" customFormat="1" ht="34.5" customHeight="1" x14ac:dyDescent="0.25">
      <c r="A12" s="23">
        <v>11</v>
      </c>
      <c r="B12" s="24" t="s">
        <v>194</v>
      </c>
      <c r="C12" s="39" t="s">
        <v>20</v>
      </c>
      <c r="D12" s="39" t="s">
        <v>13</v>
      </c>
      <c r="E12" s="39" t="s">
        <v>45</v>
      </c>
      <c r="F12" s="25" t="s">
        <v>195</v>
      </c>
      <c r="G12" s="25" t="s">
        <v>617</v>
      </c>
      <c r="H12" s="33" t="s">
        <v>1</v>
      </c>
      <c r="I12" s="23" t="s">
        <v>196</v>
      </c>
      <c r="J12" s="33">
        <v>3169001</v>
      </c>
      <c r="K12" s="40" t="s">
        <v>618</v>
      </c>
      <c r="L12" s="26">
        <v>103500000</v>
      </c>
      <c r="M12" s="27">
        <v>44215</v>
      </c>
      <c r="N12" s="27">
        <v>44561</v>
      </c>
      <c r="O12" s="41" t="s">
        <v>616</v>
      </c>
    </row>
    <row r="13" spans="1:15" s="29" customFormat="1" ht="34.5" customHeight="1" x14ac:dyDescent="0.25">
      <c r="A13" s="23">
        <v>12</v>
      </c>
      <c r="B13" s="24" t="s">
        <v>181</v>
      </c>
      <c r="C13" s="39" t="s">
        <v>20</v>
      </c>
      <c r="D13" s="39" t="s">
        <v>13</v>
      </c>
      <c r="E13" s="39" t="s">
        <v>45</v>
      </c>
      <c r="F13" s="25" t="s">
        <v>392</v>
      </c>
      <c r="G13" s="25" t="s">
        <v>619</v>
      </c>
      <c r="H13" s="33" t="s">
        <v>1</v>
      </c>
      <c r="I13" s="23" t="s">
        <v>182</v>
      </c>
      <c r="J13" s="33">
        <v>3169001</v>
      </c>
      <c r="K13" s="40" t="s">
        <v>620</v>
      </c>
      <c r="L13" s="26">
        <v>103500000</v>
      </c>
      <c r="M13" s="27">
        <v>44215</v>
      </c>
      <c r="N13" s="27">
        <v>44561</v>
      </c>
      <c r="O13" s="41" t="s">
        <v>616</v>
      </c>
    </row>
    <row r="14" spans="1:15" s="29" customFormat="1" ht="34.5" customHeight="1" x14ac:dyDescent="0.25">
      <c r="A14" s="23">
        <v>13</v>
      </c>
      <c r="B14" s="24" t="s">
        <v>215</v>
      </c>
      <c r="C14" s="39" t="s">
        <v>20</v>
      </c>
      <c r="D14" s="39" t="s">
        <v>13</v>
      </c>
      <c r="E14" s="39" t="s">
        <v>45</v>
      </c>
      <c r="F14" s="25" t="s">
        <v>216</v>
      </c>
      <c r="G14" s="25" t="s">
        <v>621</v>
      </c>
      <c r="H14" s="33" t="s">
        <v>1</v>
      </c>
      <c r="I14" s="23" t="s">
        <v>217</v>
      </c>
      <c r="J14" s="33">
        <v>3169001</v>
      </c>
      <c r="K14" s="40" t="s">
        <v>622</v>
      </c>
      <c r="L14" s="26">
        <v>80500000</v>
      </c>
      <c r="M14" s="27">
        <v>44215</v>
      </c>
      <c r="N14" s="27">
        <v>44561</v>
      </c>
      <c r="O14" s="41" t="s">
        <v>616</v>
      </c>
    </row>
    <row r="15" spans="1:15" s="29" customFormat="1" ht="34.5" customHeight="1" x14ac:dyDescent="0.25">
      <c r="A15" s="23">
        <v>14</v>
      </c>
      <c r="B15" s="24" t="s">
        <v>623</v>
      </c>
      <c r="C15" s="39" t="s">
        <v>20</v>
      </c>
      <c r="D15" s="39" t="s">
        <v>94</v>
      </c>
      <c r="E15" s="39" t="s">
        <v>417</v>
      </c>
      <c r="F15" s="25" t="s">
        <v>418</v>
      </c>
      <c r="G15" s="25" t="s">
        <v>624</v>
      </c>
      <c r="H15" s="33" t="s">
        <v>1</v>
      </c>
      <c r="I15" s="23" t="s">
        <v>625</v>
      </c>
      <c r="J15" s="33">
        <v>3169001</v>
      </c>
      <c r="K15" s="40" t="s">
        <v>626</v>
      </c>
      <c r="L15" s="26">
        <v>57500000</v>
      </c>
      <c r="M15" s="27">
        <v>44215</v>
      </c>
      <c r="N15" s="27">
        <v>44561</v>
      </c>
      <c r="O15" s="41" t="s">
        <v>616</v>
      </c>
    </row>
    <row r="16" spans="1:15" s="29" customFormat="1" ht="34.5" customHeight="1" x14ac:dyDescent="0.25">
      <c r="A16" s="23">
        <v>15</v>
      </c>
      <c r="B16" s="24" t="s">
        <v>627</v>
      </c>
      <c r="C16" s="39" t="s">
        <v>20</v>
      </c>
      <c r="D16" s="39" t="s">
        <v>13</v>
      </c>
      <c r="E16" s="39" t="s">
        <v>45</v>
      </c>
      <c r="F16" s="25" t="s">
        <v>340</v>
      </c>
      <c r="G16" s="25" t="s">
        <v>628</v>
      </c>
      <c r="H16" s="33" t="s">
        <v>1</v>
      </c>
      <c r="I16" s="23" t="s">
        <v>341</v>
      </c>
      <c r="J16" s="33">
        <v>3169001</v>
      </c>
      <c r="K16" s="40" t="s">
        <v>629</v>
      </c>
      <c r="L16" s="26">
        <v>112102000</v>
      </c>
      <c r="M16" s="27">
        <v>44216</v>
      </c>
      <c r="N16" s="27">
        <v>44561</v>
      </c>
      <c r="O16" s="41" t="s">
        <v>630</v>
      </c>
    </row>
    <row r="17" spans="1:15" s="29" customFormat="1" ht="34.5" customHeight="1" x14ac:dyDescent="0.25">
      <c r="A17" s="23">
        <v>16</v>
      </c>
      <c r="B17" s="24" t="s">
        <v>382</v>
      </c>
      <c r="C17" s="39" t="s">
        <v>20</v>
      </c>
      <c r="D17" s="39" t="s">
        <v>13</v>
      </c>
      <c r="E17" s="39" t="s">
        <v>45</v>
      </c>
      <c r="F17" s="25" t="s">
        <v>383</v>
      </c>
      <c r="G17" s="25" t="s">
        <v>631</v>
      </c>
      <c r="H17" s="33" t="s">
        <v>1</v>
      </c>
      <c r="I17" s="23" t="s">
        <v>384</v>
      </c>
      <c r="J17" s="33">
        <v>3169001</v>
      </c>
      <c r="K17" s="40" t="s">
        <v>632</v>
      </c>
      <c r="L17" s="26">
        <v>92000000</v>
      </c>
      <c r="M17" s="27">
        <v>44216</v>
      </c>
      <c r="N17" s="27">
        <v>44561</v>
      </c>
      <c r="O17" s="41" t="s">
        <v>630</v>
      </c>
    </row>
    <row r="18" spans="1:15" s="29" customFormat="1" ht="34.5" customHeight="1" x14ac:dyDescent="0.25">
      <c r="A18" s="23">
        <v>17</v>
      </c>
      <c r="B18" s="24" t="s">
        <v>414</v>
      </c>
      <c r="C18" s="39" t="s">
        <v>20</v>
      </c>
      <c r="D18" s="39" t="s">
        <v>13</v>
      </c>
      <c r="E18" s="39" t="s">
        <v>45</v>
      </c>
      <c r="F18" s="25" t="s">
        <v>415</v>
      </c>
      <c r="G18" s="25" t="s">
        <v>633</v>
      </c>
      <c r="H18" s="33" t="s">
        <v>1</v>
      </c>
      <c r="I18" s="23" t="s">
        <v>416</v>
      </c>
      <c r="J18" s="33">
        <v>3169001</v>
      </c>
      <c r="K18" s="40" t="s">
        <v>634</v>
      </c>
      <c r="L18" s="26">
        <v>70656000</v>
      </c>
      <c r="M18" s="27">
        <v>44216</v>
      </c>
      <c r="N18" s="27">
        <v>44561</v>
      </c>
      <c r="O18" s="41" t="s">
        <v>635</v>
      </c>
    </row>
    <row r="19" spans="1:15" s="29" customFormat="1" ht="34.5" customHeight="1" x14ac:dyDescent="0.25">
      <c r="A19" s="23">
        <v>18</v>
      </c>
      <c r="B19" s="24" t="s">
        <v>367</v>
      </c>
      <c r="C19" s="39" t="s">
        <v>85</v>
      </c>
      <c r="D19" s="39" t="s">
        <v>301</v>
      </c>
      <c r="E19" s="39" t="s">
        <v>368</v>
      </c>
      <c r="F19" s="25" t="s">
        <v>369</v>
      </c>
      <c r="G19" s="25" t="s">
        <v>636</v>
      </c>
      <c r="H19" s="33" t="s">
        <v>1</v>
      </c>
      <c r="I19" s="23" t="s">
        <v>637</v>
      </c>
      <c r="J19" s="33">
        <v>3169001</v>
      </c>
      <c r="K19" s="40" t="s">
        <v>638</v>
      </c>
      <c r="L19" s="26">
        <v>75000000</v>
      </c>
      <c r="M19" s="27">
        <v>44215</v>
      </c>
      <c r="N19" s="27">
        <v>44518</v>
      </c>
      <c r="O19" s="41" t="s">
        <v>612</v>
      </c>
    </row>
    <row r="20" spans="1:15" s="29" customFormat="1" ht="34.5" customHeight="1" x14ac:dyDescent="0.25">
      <c r="A20" s="23">
        <v>19</v>
      </c>
      <c r="B20" s="24" t="s">
        <v>133</v>
      </c>
      <c r="C20" s="39" t="s">
        <v>20</v>
      </c>
      <c r="D20" s="39" t="s">
        <v>134</v>
      </c>
      <c r="E20" s="39" t="s">
        <v>135</v>
      </c>
      <c r="F20" s="25" t="s">
        <v>136</v>
      </c>
      <c r="G20" s="25" t="s">
        <v>639</v>
      </c>
      <c r="H20" s="33" t="s">
        <v>1</v>
      </c>
      <c r="I20" s="23" t="s">
        <v>137</v>
      </c>
      <c r="J20" s="33">
        <v>3169001</v>
      </c>
      <c r="K20" s="40" t="s">
        <v>638</v>
      </c>
      <c r="L20" s="26">
        <v>86250000</v>
      </c>
      <c r="M20" s="27">
        <v>44216</v>
      </c>
      <c r="N20" s="27">
        <v>44561</v>
      </c>
      <c r="O20" s="41" t="s">
        <v>612</v>
      </c>
    </row>
    <row r="21" spans="1:15" s="29" customFormat="1" ht="34.5" customHeight="1" x14ac:dyDescent="0.25">
      <c r="A21" s="23">
        <v>20</v>
      </c>
      <c r="B21" s="24" t="s">
        <v>285</v>
      </c>
      <c r="C21" s="39" t="s">
        <v>20</v>
      </c>
      <c r="D21" s="39" t="s">
        <v>297</v>
      </c>
      <c r="E21" s="39" t="s">
        <v>298</v>
      </c>
      <c r="F21" s="25" t="s">
        <v>304</v>
      </c>
      <c r="G21" s="25" t="s">
        <v>640</v>
      </c>
      <c r="H21" s="33" t="s">
        <v>1</v>
      </c>
      <c r="I21" s="23" t="s">
        <v>316</v>
      </c>
      <c r="J21" s="33">
        <v>3169001</v>
      </c>
      <c r="K21" s="40" t="s">
        <v>641</v>
      </c>
      <c r="L21" s="26">
        <v>78750000</v>
      </c>
      <c r="M21" s="27">
        <v>44216</v>
      </c>
      <c r="N21" s="27">
        <v>44534</v>
      </c>
      <c r="O21" s="41" t="s">
        <v>612</v>
      </c>
    </row>
    <row r="22" spans="1:15" s="29" customFormat="1" ht="34.5" customHeight="1" x14ac:dyDescent="0.25">
      <c r="A22" s="23">
        <v>21</v>
      </c>
      <c r="B22" s="24" t="s">
        <v>200</v>
      </c>
      <c r="C22" s="39" t="s">
        <v>20</v>
      </c>
      <c r="D22" s="39" t="s">
        <v>14</v>
      </c>
      <c r="E22" s="39" t="s">
        <v>201</v>
      </c>
      <c r="F22" s="25" t="s">
        <v>63</v>
      </c>
      <c r="G22" s="25" t="s">
        <v>607</v>
      </c>
      <c r="H22" s="33" t="s">
        <v>1</v>
      </c>
      <c r="I22" s="23" t="s">
        <v>202</v>
      </c>
      <c r="J22" s="33">
        <v>3169001</v>
      </c>
      <c r="K22" s="40" t="s">
        <v>604</v>
      </c>
      <c r="L22" s="26">
        <v>70656000</v>
      </c>
      <c r="M22" s="27">
        <v>44215</v>
      </c>
      <c r="N22" s="27">
        <v>44561</v>
      </c>
      <c r="O22" s="41" t="s">
        <v>605</v>
      </c>
    </row>
    <row r="23" spans="1:15" s="29" customFormat="1" ht="34.5" customHeight="1" x14ac:dyDescent="0.25">
      <c r="A23" s="23">
        <v>22</v>
      </c>
      <c r="B23" s="24" t="s">
        <v>642</v>
      </c>
      <c r="C23" s="39" t="s">
        <v>85</v>
      </c>
      <c r="D23" s="39" t="s">
        <v>13</v>
      </c>
      <c r="E23" s="39" t="s">
        <v>45</v>
      </c>
      <c r="F23" s="25" t="s">
        <v>356</v>
      </c>
      <c r="G23" s="25" t="s">
        <v>643</v>
      </c>
      <c r="H23" s="33" t="s">
        <v>1</v>
      </c>
      <c r="I23" s="23" t="s">
        <v>644</v>
      </c>
      <c r="J23" s="33">
        <v>3169001</v>
      </c>
      <c r="K23" s="40" t="s">
        <v>641</v>
      </c>
      <c r="L23" s="26">
        <v>75000000</v>
      </c>
      <c r="M23" s="27">
        <v>44216</v>
      </c>
      <c r="N23" s="27">
        <v>44519</v>
      </c>
      <c r="O23" s="41" t="s">
        <v>612</v>
      </c>
    </row>
    <row r="24" spans="1:15" s="29" customFormat="1" ht="34.5" customHeight="1" x14ac:dyDescent="0.25">
      <c r="A24" s="23">
        <v>23</v>
      </c>
      <c r="B24" s="24" t="s">
        <v>106</v>
      </c>
      <c r="C24" s="39" t="s">
        <v>20</v>
      </c>
      <c r="D24" s="39" t="s">
        <v>13</v>
      </c>
      <c r="E24" s="39" t="s">
        <v>45</v>
      </c>
      <c r="F24" s="25" t="s">
        <v>398</v>
      </c>
      <c r="G24" s="25" t="s">
        <v>645</v>
      </c>
      <c r="H24" s="33" t="s">
        <v>1</v>
      </c>
      <c r="I24" s="23" t="s">
        <v>107</v>
      </c>
      <c r="J24" s="33">
        <v>3169001</v>
      </c>
      <c r="K24" s="40" t="s">
        <v>646</v>
      </c>
      <c r="L24" s="26">
        <v>84904500</v>
      </c>
      <c r="M24" s="27">
        <v>44216</v>
      </c>
      <c r="N24" s="27">
        <v>44561</v>
      </c>
      <c r="O24" s="41" t="s">
        <v>630</v>
      </c>
    </row>
    <row r="25" spans="1:15" s="29" customFormat="1" ht="34.5" customHeight="1" x14ac:dyDescent="0.25">
      <c r="A25" s="23">
        <v>24</v>
      </c>
      <c r="B25" s="24" t="s">
        <v>89</v>
      </c>
      <c r="C25" s="39" t="s">
        <v>20</v>
      </c>
      <c r="D25" s="39" t="s">
        <v>13</v>
      </c>
      <c r="E25" s="39" t="s">
        <v>90</v>
      </c>
      <c r="F25" s="25" t="s">
        <v>91</v>
      </c>
      <c r="G25" s="25" t="s">
        <v>647</v>
      </c>
      <c r="H25" s="33" t="s">
        <v>1</v>
      </c>
      <c r="I25" s="23" t="s">
        <v>92</v>
      </c>
      <c r="J25" s="33">
        <v>3169001</v>
      </c>
      <c r="K25" s="40" t="s">
        <v>648</v>
      </c>
      <c r="L25" s="26">
        <v>79327000</v>
      </c>
      <c r="M25" s="27">
        <v>44216</v>
      </c>
      <c r="N25" s="27">
        <v>44561</v>
      </c>
      <c r="O25" s="41" t="s">
        <v>630</v>
      </c>
    </row>
    <row r="26" spans="1:15" s="29" customFormat="1" ht="34.5" customHeight="1" x14ac:dyDescent="0.25">
      <c r="A26" s="23">
        <v>25</v>
      </c>
      <c r="B26" s="24" t="s">
        <v>649</v>
      </c>
      <c r="C26" s="39" t="s">
        <v>20</v>
      </c>
      <c r="D26" s="39" t="s">
        <v>13</v>
      </c>
      <c r="E26" s="39" t="s">
        <v>45</v>
      </c>
      <c r="F26" s="25" t="s">
        <v>650</v>
      </c>
      <c r="G26" s="25" t="s">
        <v>651</v>
      </c>
      <c r="H26" s="33" t="s">
        <v>1</v>
      </c>
      <c r="I26" s="23" t="s">
        <v>334</v>
      </c>
      <c r="J26" s="33">
        <v>3169001</v>
      </c>
      <c r="K26" s="40" t="s">
        <v>652</v>
      </c>
      <c r="L26" s="26">
        <v>82455000</v>
      </c>
      <c r="M26" s="27">
        <v>44216</v>
      </c>
      <c r="N26" s="27">
        <v>44561</v>
      </c>
      <c r="O26" s="41" t="s">
        <v>630</v>
      </c>
    </row>
    <row r="27" spans="1:15" s="29" customFormat="1" ht="34.5" customHeight="1" x14ac:dyDescent="0.25">
      <c r="A27" s="23">
        <v>26</v>
      </c>
      <c r="B27" s="24" t="s">
        <v>512</v>
      </c>
      <c r="C27" s="39" t="s">
        <v>85</v>
      </c>
      <c r="D27" s="39" t="s">
        <v>13</v>
      </c>
      <c r="E27" s="39" t="s">
        <v>45</v>
      </c>
      <c r="F27" s="25" t="s">
        <v>513</v>
      </c>
      <c r="G27" s="25" t="s">
        <v>647</v>
      </c>
      <c r="H27" s="33" t="s">
        <v>1</v>
      </c>
      <c r="I27" s="23" t="s">
        <v>514</v>
      </c>
      <c r="J27" s="33">
        <v>3169001</v>
      </c>
      <c r="K27" s="40" t="s">
        <v>648</v>
      </c>
      <c r="L27" s="26">
        <v>79327000</v>
      </c>
      <c r="M27" s="27">
        <v>44216</v>
      </c>
      <c r="N27" s="27">
        <v>44561</v>
      </c>
      <c r="O27" s="41" t="s">
        <v>630</v>
      </c>
    </row>
    <row r="28" spans="1:15" s="29" customFormat="1" ht="34.5" customHeight="1" x14ac:dyDescent="0.25">
      <c r="A28" s="23">
        <v>27</v>
      </c>
      <c r="B28" s="24" t="s">
        <v>103</v>
      </c>
      <c r="C28" s="39" t="s">
        <v>20</v>
      </c>
      <c r="D28" s="39" t="s">
        <v>94</v>
      </c>
      <c r="E28" s="39" t="s">
        <v>95</v>
      </c>
      <c r="F28" s="25" t="s">
        <v>104</v>
      </c>
      <c r="G28" s="25" t="s">
        <v>653</v>
      </c>
      <c r="H28" s="33" t="s">
        <v>1</v>
      </c>
      <c r="I28" s="23" t="s">
        <v>654</v>
      </c>
      <c r="J28" s="33">
        <v>3169001</v>
      </c>
      <c r="K28" s="40" t="s">
        <v>655</v>
      </c>
      <c r="L28" s="26">
        <v>41216000</v>
      </c>
      <c r="M28" s="27">
        <v>44216</v>
      </c>
      <c r="N28" s="27">
        <v>44561</v>
      </c>
      <c r="O28" s="41" t="s">
        <v>630</v>
      </c>
    </row>
    <row r="29" spans="1:15" s="29" customFormat="1" ht="34.5" customHeight="1" x14ac:dyDescent="0.25">
      <c r="A29" s="23">
        <v>28</v>
      </c>
      <c r="B29" s="24" t="s">
        <v>183</v>
      </c>
      <c r="C29" s="39" t="s">
        <v>20</v>
      </c>
      <c r="D29" s="39" t="s">
        <v>13</v>
      </c>
      <c r="E29" s="39" t="s">
        <v>184</v>
      </c>
      <c r="F29" s="25" t="s">
        <v>185</v>
      </c>
      <c r="G29" s="25" t="s">
        <v>656</v>
      </c>
      <c r="H29" s="33" t="s">
        <v>1</v>
      </c>
      <c r="I29" s="23" t="s">
        <v>186</v>
      </c>
      <c r="J29" s="33">
        <v>3169001</v>
      </c>
      <c r="K29" s="40" t="s">
        <v>657</v>
      </c>
      <c r="L29" s="26">
        <v>92000000</v>
      </c>
      <c r="M29" s="27">
        <v>44216</v>
      </c>
      <c r="N29" s="27">
        <v>44561</v>
      </c>
      <c r="O29" s="41" t="s">
        <v>612</v>
      </c>
    </row>
    <row r="30" spans="1:15" s="29" customFormat="1" ht="34.5" customHeight="1" x14ac:dyDescent="0.25">
      <c r="A30" s="23">
        <v>29</v>
      </c>
      <c r="B30" s="24" t="s">
        <v>658</v>
      </c>
      <c r="C30" s="39" t="s">
        <v>85</v>
      </c>
      <c r="D30" s="39" t="s">
        <v>13</v>
      </c>
      <c r="E30" s="39" t="s">
        <v>45</v>
      </c>
      <c r="F30" s="25" t="s">
        <v>659</v>
      </c>
      <c r="G30" s="25" t="s">
        <v>660</v>
      </c>
      <c r="H30" s="33" t="s">
        <v>1</v>
      </c>
      <c r="I30" s="23" t="s">
        <v>661</v>
      </c>
      <c r="J30" s="33">
        <v>3169001</v>
      </c>
      <c r="K30" s="40" t="s">
        <v>662</v>
      </c>
      <c r="L30" s="26">
        <v>41216000</v>
      </c>
      <c r="M30" s="27">
        <v>44216</v>
      </c>
      <c r="N30" s="27">
        <v>44561</v>
      </c>
      <c r="O30" s="41" t="s">
        <v>630</v>
      </c>
    </row>
    <row r="31" spans="1:15" s="29" customFormat="1" ht="34.5" customHeight="1" x14ac:dyDescent="0.25">
      <c r="A31" s="23">
        <v>30</v>
      </c>
      <c r="B31" s="24" t="s">
        <v>261</v>
      </c>
      <c r="C31" s="39" t="s">
        <v>20</v>
      </c>
      <c r="D31" s="39" t="s">
        <v>13</v>
      </c>
      <c r="E31" s="39" t="s">
        <v>45</v>
      </c>
      <c r="F31" s="25" t="s">
        <v>262</v>
      </c>
      <c r="G31" s="25" t="s">
        <v>663</v>
      </c>
      <c r="H31" s="33" t="s">
        <v>1</v>
      </c>
      <c r="I31" s="23" t="s">
        <v>263</v>
      </c>
      <c r="J31" s="33">
        <v>3169001</v>
      </c>
      <c r="K31" s="40" t="s">
        <v>664</v>
      </c>
      <c r="L31" s="26">
        <v>106950000</v>
      </c>
      <c r="M31" s="27">
        <v>44216</v>
      </c>
      <c r="N31" s="27">
        <v>44561</v>
      </c>
      <c r="O31" s="41" t="s">
        <v>665</v>
      </c>
    </row>
    <row r="32" spans="1:15" s="29" customFormat="1" ht="34.5" customHeight="1" x14ac:dyDescent="0.25">
      <c r="A32" s="23">
        <v>31</v>
      </c>
      <c r="B32" s="24" t="s">
        <v>452</v>
      </c>
      <c r="C32" s="39" t="s">
        <v>85</v>
      </c>
      <c r="D32" s="39" t="s">
        <v>13</v>
      </c>
      <c r="E32" s="39" t="s">
        <v>45</v>
      </c>
      <c r="F32" s="25" t="s">
        <v>466</v>
      </c>
      <c r="G32" s="25" t="s">
        <v>666</v>
      </c>
      <c r="H32" s="33" t="s">
        <v>1</v>
      </c>
      <c r="I32" s="23" t="s">
        <v>480</v>
      </c>
      <c r="J32" s="33">
        <v>3169001</v>
      </c>
      <c r="K32" s="40" t="s">
        <v>667</v>
      </c>
      <c r="L32" s="26">
        <v>58880000</v>
      </c>
      <c r="M32" s="27">
        <v>44216</v>
      </c>
      <c r="N32" s="27">
        <v>44561</v>
      </c>
      <c r="O32" s="41" t="s">
        <v>616</v>
      </c>
    </row>
    <row r="33" spans="1:15" s="29" customFormat="1" ht="34.5" customHeight="1" x14ac:dyDescent="0.25">
      <c r="A33" s="23">
        <v>32</v>
      </c>
      <c r="B33" s="24" t="s">
        <v>82</v>
      </c>
      <c r="C33" s="39" t="s">
        <v>20</v>
      </c>
      <c r="D33" s="39" t="s">
        <v>13</v>
      </c>
      <c r="E33" s="39" t="s">
        <v>45</v>
      </c>
      <c r="F33" s="25" t="s">
        <v>83</v>
      </c>
      <c r="G33" s="25" t="s">
        <v>631</v>
      </c>
      <c r="H33" s="33" t="s">
        <v>1</v>
      </c>
      <c r="I33" s="23" t="s">
        <v>84</v>
      </c>
      <c r="J33" s="33">
        <v>3169001</v>
      </c>
      <c r="K33" s="40" t="s">
        <v>668</v>
      </c>
      <c r="L33" s="26">
        <v>92000000</v>
      </c>
      <c r="M33" s="27">
        <v>44216</v>
      </c>
      <c r="N33" s="27">
        <v>44561</v>
      </c>
      <c r="O33" s="41" t="s">
        <v>616</v>
      </c>
    </row>
    <row r="34" spans="1:15" s="29" customFormat="1" ht="34.5" customHeight="1" x14ac:dyDescent="0.25">
      <c r="A34" s="23">
        <v>33</v>
      </c>
      <c r="B34" s="24" t="s">
        <v>150</v>
      </c>
      <c r="C34" s="39" t="s">
        <v>20</v>
      </c>
      <c r="D34" s="39" t="s">
        <v>13</v>
      </c>
      <c r="E34" s="39" t="s">
        <v>45</v>
      </c>
      <c r="F34" s="25" t="s">
        <v>669</v>
      </c>
      <c r="G34" s="25" t="s">
        <v>670</v>
      </c>
      <c r="H34" s="33" t="s">
        <v>1</v>
      </c>
      <c r="I34" s="23" t="s">
        <v>151</v>
      </c>
      <c r="J34" s="33">
        <v>3169001</v>
      </c>
      <c r="K34" s="40" t="s">
        <v>671</v>
      </c>
      <c r="L34" s="26">
        <v>70656000</v>
      </c>
      <c r="M34" s="27">
        <v>44216</v>
      </c>
      <c r="N34" s="27">
        <v>44561</v>
      </c>
      <c r="O34" s="41" t="s">
        <v>605</v>
      </c>
    </row>
    <row r="35" spans="1:15" s="29" customFormat="1" ht="34.5" customHeight="1" x14ac:dyDescent="0.25">
      <c r="A35" s="23">
        <v>34</v>
      </c>
      <c r="B35" s="24" t="s">
        <v>108</v>
      </c>
      <c r="C35" s="39" t="s">
        <v>20</v>
      </c>
      <c r="D35" s="39" t="s">
        <v>13</v>
      </c>
      <c r="E35" s="39" t="s">
        <v>45</v>
      </c>
      <c r="F35" s="25" t="s">
        <v>672</v>
      </c>
      <c r="G35" s="25" t="s">
        <v>660</v>
      </c>
      <c r="H35" s="33" t="s">
        <v>1</v>
      </c>
      <c r="I35" s="23" t="s">
        <v>109</v>
      </c>
      <c r="J35" s="33">
        <v>3169001</v>
      </c>
      <c r="K35" s="40" t="s">
        <v>662</v>
      </c>
      <c r="L35" s="26">
        <v>41216000</v>
      </c>
      <c r="M35" s="27">
        <v>44216</v>
      </c>
      <c r="N35" s="27">
        <v>44561</v>
      </c>
      <c r="O35" s="41" t="s">
        <v>616</v>
      </c>
    </row>
    <row r="36" spans="1:15" s="29" customFormat="1" ht="34.5" customHeight="1" x14ac:dyDescent="0.25">
      <c r="A36" s="23">
        <v>35</v>
      </c>
      <c r="B36" s="24" t="s">
        <v>371</v>
      </c>
      <c r="C36" s="39" t="s">
        <v>85</v>
      </c>
      <c r="D36" s="39" t="s">
        <v>372</v>
      </c>
      <c r="E36" s="39" t="s">
        <v>188</v>
      </c>
      <c r="F36" s="25" t="s">
        <v>395</v>
      </c>
      <c r="G36" s="25" t="s">
        <v>673</v>
      </c>
      <c r="H36" s="33" t="s">
        <v>1</v>
      </c>
      <c r="I36" s="23" t="s">
        <v>373</v>
      </c>
      <c r="J36" s="33">
        <v>3169001</v>
      </c>
      <c r="K36" s="40" t="s">
        <v>674</v>
      </c>
      <c r="L36" s="26">
        <v>97750000</v>
      </c>
      <c r="M36" s="27">
        <v>44216</v>
      </c>
      <c r="N36" s="27">
        <v>44561</v>
      </c>
      <c r="O36" s="41" t="s">
        <v>616</v>
      </c>
    </row>
    <row r="37" spans="1:15" s="29" customFormat="1" ht="34.5" customHeight="1" x14ac:dyDescent="0.25">
      <c r="A37" s="23">
        <v>36</v>
      </c>
      <c r="B37" s="24" t="s">
        <v>675</v>
      </c>
      <c r="C37" s="39" t="s">
        <v>85</v>
      </c>
      <c r="D37" s="39" t="s">
        <v>13</v>
      </c>
      <c r="E37" s="39" t="s">
        <v>45</v>
      </c>
      <c r="F37" s="25" t="s">
        <v>676</v>
      </c>
      <c r="G37" s="25" t="s">
        <v>677</v>
      </c>
      <c r="H37" s="33" t="s">
        <v>1</v>
      </c>
      <c r="I37" s="23" t="s">
        <v>678</v>
      </c>
      <c r="J37" s="33">
        <v>3169001</v>
      </c>
      <c r="K37" s="40" t="s">
        <v>679</v>
      </c>
      <c r="L37" s="26">
        <v>103500000</v>
      </c>
      <c r="M37" s="27">
        <v>44215</v>
      </c>
      <c r="N37" s="27">
        <v>44561</v>
      </c>
      <c r="O37" s="41" t="s">
        <v>680</v>
      </c>
    </row>
    <row r="38" spans="1:15" s="29" customFormat="1" ht="34.5" customHeight="1" x14ac:dyDescent="0.25">
      <c r="A38" s="23">
        <v>37</v>
      </c>
      <c r="B38" s="24" t="s">
        <v>78</v>
      </c>
      <c r="C38" s="39" t="s">
        <v>20</v>
      </c>
      <c r="D38" s="39" t="s">
        <v>13</v>
      </c>
      <c r="E38" s="39" t="s">
        <v>79</v>
      </c>
      <c r="F38" s="25" t="s">
        <v>80</v>
      </c>
      <c r="G38" s="25" t="s">
        <v>681</v>
      </c>
      <c r="H38" s="33" t="s">
        <v>1</v>
      </c>
      <c r="I38" s="23" t="s">
        <v>81</v>
      </c>
      <c r="J38" s="33">
        <v>3169001</v>
      </c>
      <c r="K38" s="40" t="s">
        <v>682</v>
      </c>
      <c r="L38" s="26">
        <v>72427000</v>
      </c>
      <c r="M38" s="27">
        <v>44216</v>
      </c>
      <c r="N38" s="27">
        <v>44561</v>
      </c>
      <c r="O38" s="41" t="s">
        <v>630</v>
      </c>
    </row>
    <row r="39" spans="1:15" s="29" customFormat="1" ht="34.5" customHeight="1" x14ac:dyDescent="0.25">
      <c r="A39" s="23">
        <v>38</v>
      </c>
      <c r="B39" s="24" t="s">
        <v>450</v>
      </c>
      <c r="C39" s="39" t="s">
        <v>20</v>
      </c>
      <c r="D39" s="39" t="s">
        <v>13</v>
      </c>
      <c r="E39" s="39" t="s">
        <v>45</v>
      </c>
      <c r="F39" s="25" t="s">
        <v>461</v>
      </c>
      <c r="G39" s="25" t="s">
        <v>683</v>
      </c>
      <c r="H39" s="33" t="s">
        <v>1</v>
      </c>
      <c r="I39" s="23" t="s">
        <v>476</v>
      </c>
      <c r="J39" s="33">
        <v>3169001</v>
      </c>
      <c r="K39" s="40" t="s">
        <v>684</v>
      </c>
      <c r="L39" s="26">
        <v>105984000</v>
      </c>
      <c r="M39" s="27">
        <v>44216</v>
      </c>
      <c r="N39" s="27">
        <v>44561</v>
      </c>
      <c r="O39" s="41" t="s">
        <v>630</v>
      </c>
    </row>
    <row r="40" spans="1:15" s="29" customFormat="1" ht="34.5" customHeight="1" x14ac:dyDescent="0.25">
      <c r="A40" s="23">
        <v>40</v>
      </c>
      <c r="B40" s="24" t="s">
        <v>685</v>
      </c>
      <c r="C40" s="39" t="s">
        <v>20</v>
      </c>
      <c r="D40" s="39" t="s">
        <v>13</v>
      </c>
      <c r="E40" s="39" t="s">
        <v>45</v>
      </c>
      <c r="F40" s="25" t="s">
        <v>342</v>
      </c>
      <c r="G40" s="25" t="s">
        <v>686</v>
      </c>
      <c r="H40" s="33" t="s">
        <v>1</v>
      </c>
      <c r="I40" s="23" t="s">
        <v>343</v>
      </c>
      <c r="J40" s="33">
        <v>3169001</v>
      </c>
      <c r="K40" s="40" t="s">
        <v>687</v>
      </c>
      <c r="L40" s="26">
        <v>94584832</v>
      </c>
      <c r="M40" s="27">
        <v>44216</v>
      </c>
      <c r="N40" s="27">
        <v>44561</v>
      </c>
      <c r="O40" s="41" t="s">
        <v>688</v>
      </c>
    </row>
    <row r="41" spans="1:15" s="29" customFormat="1" ht="34.5" customHeight="1" x14ac:dyDescent="0.25">
      <c r="A41" s="23">
        <v>41</v>
      </c>
      <c r="B41" s="24" t="s">
        <v>40</v>
      </c>
      <c r="C41" s="39" t="s">
        <v>20</v>
      </c>
      <c r="D41" s="39" t="s">
        <v>52</v>
      </c>
      <c r="E41" s="39" t="s">
        <v>41</v>
      </c>
      <c r="F41" s="25" t="s">
        <v>53</v>
      </c>
      <c r="G41" s="25" t="s">
        <v>689</v>
      </c>
      <c r="H41" s="33" t="s">
        <v>1</v>
      </c>
      <c r="I41" s="23" t="s">
        <v>54</v>
      </c>
      <c r="J41" s="33">
        <v>3169001</v>
      </c>
      <c r="K41" s="40" t="s">
        <v>604</v>
      </c>
      <c r="L41" s="26">
        <v>70656000</v>
      </c>
      <c r="M41" s="27">
        <v>44217</v>
      </c>
      <c r="N41" s="27">
        <v>44561</v>
      </c>
      <c r="O41" s="41" t="s">
        <v>605</v>
      </c>
    </row>
    <row r="42" spans="1:15" s="29" customFormat="1" ht="34.5" customHeight="1" x14ac:dyDescent="0.25">
      <c r="A42" s="23">
        <v>42</v>
      </c>
      <c r="B42" s="24" t="s">
        <v>588</v>
      </c>
      <c r="C42" s="39" t="s">
        <v>85</v>
      </c>
      <c r="D42" s="39" t="s">
        <v>13</v>
      </c>
      <c r="E42" s="39" t="s">
        <v>45</v>
      </c>
      <c r="F42" s="25" t="s">
        <v>311</v>
      </c>
      <c r="G42" s="25" t="s">
        <v>690</v>
      </c>
      <c r="H42" s="33" t="s">
        <v>1</v>
      </c>
      <c r="I42" s="23" t="s">
        <v>589</v>
      </c>
      <c r="J42" s="33">
        <v>3169001</v>
      </c>
      <c r="K42" s="40" t="s">
        <v>691</v>
      </c>
      <c r="L42" s="26">
        <v>55000000</v>
      </c>
      <c r="M42" s="27">
        <v>44216</v>
      </c>
      <c r="N42" s="27">
        <v>44549</v>
      </c>
      <c r="O42" s="41" t="s">
        <v>688</v>
      </c>
    </row>
    <row r="43" spans="1:15" s="29" customFormat="1" ht="34.5" customHeight="1" x14ac:dyDescent="0.25">
      <c r="A43" s="23">
        <v>43</v>
      </c>
      <c r="B43" s="24" t="s">
        <v>253</v>
      </c>
      <c r="C43" s="39" t="s">
        <v>20</v>
      </c>
      <c r="D43" s="39" t="s">
        <v>13</v>
      </c>
      <c r="E43" s="39" t="s">
        <v>45</v>
      </c>
      <c r="F43" s="25" t="s">
        <v>63</v>
      </c>
      <c r="G43" s="25" t="s">
        <v>607</v>
      </c>
      <c r="H43" s="33" t="s">
        <v>1</v>
      </c>
      <c r="I43" s="23" t="s">
        <v>254</v>
      </c>
      <c r="J43" s="33">
        <v>3169001</v>
      </c>
      <c r="K43" s="40" t="s">
        <v>604</v>
      </c>
      <c r="L43" s="26">
        <v>70656000</v>
      </c>
      <c r="M43" s="27">
        <v>44217</v>
      </c>
      <c r="N43" s="27">
        <v>44561</v>
      </c>
      <c r="O43" s="41" t="s">
        <v>605</v>
      </c>
    </row>
    <row r="44" spans="1:15" s="29" customFormat="1" ht="34.5" customHeight="1" x14ac:dyDescent="0.25">
      <c r="A44" s="23">
        <v>44</v>
      </c>
      <c r="B44" s="24" t="s">
        <v>114</v>
      </c>
      <c r="C44" s="39" t="s">
        <v>20</v>
      </c>
      <c r="D44" s="39" t="s">
        <v>13</v>
      </c>
      <c r="E44" s="39" t="s">
        <v>45</v>
      </c>
      <c r="F44" s="25" t="s">
        <v>115</v>
      </c>
      <c r="G44" s="25" t="s">
        <v>692</v>
      </c>
      <c r="H44" s="33" t="s">
        <v>1</v>
      </c>
      <c r="I44" s="23" t="s">
        <v>116</v>
      </c>
      <c r="J44" s="33">
        <v>3169001</v>
      </c>
      <c r="K44" s="40" t="s">
        <v>693</v>
      </c>
      <c r="L44" s="26">
        <v>74750000</v>
      </c>
      <c r="M44" s="27">
        <v>44217</v>
      </c>
      <c r="N44" s="27">
        <v>44561</v>
      </c>
      <c r="O44" s="41" t="s">
        <v>694</v>
      </c>
    </row>
    <row r="45" spans="1:15" s="29" customFormat="1" ht="34.5" customHeight="1" x14ac:dyDescent="0.25">
      <c r="A45" s="23">
        <v>45</v>
      </c>
      <c r="B45" s="24" t="s">
        <v>257</v>
      </c>
      <c r="C45" s="39" t="s">
        <v>20</v>
      </c>
      <c r="D45" s="39" t="s">
        <v>176</v>
      </c>
      <c r="E45" s="39" t="s">
        <v>258</v>
      </c>
      <c r="F45" s="25" t="s">
        <v>63</v>
      </c>
      <c r="G45" s="25" t="s">
        <v>607</v>
      </c>
      <c r="H45" s="33" t="s">
        <v>1</v>
      </c>
      <c r="I45" s="23" t="s">
        <v>259</v>
      </c>
      <c r="J45" s="33">
        <v>3169001</v>
      </c>
      <c r="K45" s="40" t="s">
        <v>604</v>
      </c>
      <c r="L45" s="26">
        <v>70656000</v>
      </c>
      <c r="M45" s="27">
        <v>44216</v>
      </c>
      <c r="N45" s="27">
        <v>44561</v>
      </c>
      <c r="O45" s="41" t="s">
        <v>605</v>
      </c>
    </row>
    <row r="46" spans="1:15" s="29" customFormat="1" ht="34.5" customHeight="1" x14ac:dyDescent="0.25">
      <c r="A46" s="23">
        <v>46</v>
      </c>
      <c r="B46" s="24" t="s">
        <v>162</v>
      </c>
      <c r="C46" s="39" t="s">
        <v>20</v>
      </c>
      <c r="D46" s="39" t="s">
        <v>13</v>
      </c>
      <c r="E46" s="39" t="s">
        <v>45</v>
      </c>
      <c r="F46" s="25" t="s">
        <v>163</v>
      </c>
      <c r="G46" s="25" t="s">
        <v>695</v>
      </c>
      <c r="H46" s="33" t="s">
        <v>1</v>
      </c>
      <c r="I46" s="23" t="s">
        <v>164</v>
      </c>
      <c r="J46" s="33">
        <v>3169001</v>
      </c>
      <c r="K46" s="40" t="s">
        <v>696</v>
      </c>
      <c r="L46" s="26">
        <v>59800000</v>
      </c>
      <c r="M46" s="27">
        <v>44216</v>
      </c>
      <c r="N46" s="27">
        <v>44561</v>
      </c>
      <c r="O46" s="41" t="s">
        <v>680</v>
      </c>
    </row>
    <row r="47" spans="1:15" s="29" customFormat="1" ht="34.5" customHeight="1" x14ac:dyDescent="0.25">
      <c r="A47" s="23">
        <v>47</v>
      </c>
      <c r="B47" s="24" t="s">
        <v>158</v>
      </c>
      <c r="C47" s="39" t="s">
        <v>20</v>
      </c>
      <c r="D47" s="39" t="s">
        <v>13</v>
      </c>
      <c r="E47" s="39" t="s">
        <v>45</v>
      </c>
      <c r="F47" s="25" t="s">
        <v>396</v>
      </c>
      <c r="G47" s="25" t="s">
        <v>697</v>
      </c>
      <c r="H47" s="33" t="s">
        <v>1</v>
      </c>
      <c r="I47" s="23" t="s">
        <v>159</v>
      </c>
      <c r="J47" s="33">
        <v>3169001</v>
      </c>
      <c r="K47" s="40" t="s">
        <v>698</v>
      </c>
      <c r="L47" s="26">
        <v>92000000</v>
      </c>
      <c r="M47" s="27">
        <v>44216</v>
      </c>
      <c r="N47" s="27">
        <v>44561</v>
      </c>
      <c r="O47" s="41" t="s">
        <v>680</v>
      </c>
    </row>
    <row r="48" spans="1:15" s="29" customFormat="1" ht="34.5" customHeight="1" x14ac:dyDescent="0.25">
      <c r="A48" s="23">
        <v>48</v>
      </c>
      <c r="B48" s="24" t="s">
        <v>379</v>
      </c>
      <c r="C48" s="39" t="s">
        <v>20</v>
      </c>
      <c r="D48" s="39" t="s">
        <v>14</v>
      </c>
      <c r="E48" s="39" t="s">
        <v>201</v>
      </c>
      <c r="F48" s="25" t="s">
        <v>354</v>
      </c>
      <c r="G48" s="25" t="s">
        <v>699</v>
      </c>
      <c r="H48" s="33" t="s">
        <v>1</v>
      </c>
      <c r="I48" s="23" t="s">
        <v>355</v>
      </c>
      <c r="J48" s="33">
        <v>3169001</v>
      </c>
      <c r="K48" s="40" t="s">
        <v>700</v>
      </c>
      <c r="L48" s="26">
        <v>69000000</v>
      </c>
      <c r="M48" s="27">
        <v>44216</v>
      </c>
      <c r="N48" s="27">
        <v>44561</v>
      </c>
      <c r="O48" s="41" t="s">
        <v>680</v>
      </c>
    </row>
    <row r="49" spans="1:15" s="29" customFormat="1" ht="34.5" customHeight="1" x14ac:dyDescent="0.25">
      <c r="A49" s="23">
        <v>49</v>
      </c>
      <c r="B49" s="24" t="s">
        <v>127</v>
      </c>
      <c r="C49" s="39" t="s">
        <v>20</v>
      </c>
      <c r="D49" s="39" t="s">
        <v>13</v>
      </c>
      <c r="E49" s="39" t="s">
        <v>45</v>
      </c>
      <c r="F49" s="25" t="s">
        <v>128</v>
      </c>
      <c r="G49" s="25" t="s">
        <v>701</v>
      </c>
      <c r="H49" s="33" t="s">
        <v>1</v>
      </c>
      <c r="I49" s="23" t="s">
        <v>129</v>
      </c>
      <c r="J49" s="33">
        <v>3169001</v>
      </c>
      <c r="K49" s="40" t="s">
        <v>702</v>
      </c>
      <c r="L49" s="26">
        <v>74750000</v>
      </c>
      <c r="M49" s="27">
        <v>44217</v>
      </c>
      <c r="N49" s="27">
        <v>44561</v>
      </c>
      <c r="O49" s="41" t="s">
        <v>703</v>
      </c>
    </row>
    <row r="50" spans="1:15" s="29" customFormat="1" ht="34.5" customHeight="1" x14ac:dyDescent="0.25">
      <c r="A50" s="23">
        <v>50</v>
      </c>
      <c r="B50" s="24" t="s">
        <v>375</v>
      </c>
      <c r="C50" s="39" t="s">
        <v>20</v>
      </c>
      <c r="D50" s="39" t="s">
        <v>13</v>
      </c>
      <c r="E50" s="39" t="s">
        <v>45</v>
      </c>
      <c r="F50" s="25" t="s">
        <v>46</v>
      </c>
      <c r="G50" s="25" t="s">
        <v>704</v>
      </c>
      <c r="H50" s="33" t="s">
        <v>1</v>
      </c>
      <c r="I50" s="23" t="s">
        <v>47</v>
      </c>
      <c r="J50" s="33">
        <v>3169001</v>
      </c>
      <c r="K50" s="40" t="s">
        <v>705</v>
      </c>
      <c r="L50" s="26">
        <v>94760000</v>
      </c>
      <c r="M50" s="27">
        <v>44217</v>
      </c>
      <c r="N50" s="27">
        <v>44561</v>
      </c>
      <c r="O50" s="41" t="s">
        <v>706</v>
      </c>
    </row>
    <row r="51" spans="1:15" s="29" customFormat="1" ht="34.5" customHeight="1" x14ac:dyDescent="0.25">
      <c r="A51" s="23">
        <v>51</v>
      </c>
      <c r="B51" s="24" t="s">
        <v>707</v>
      </c>
      <c r="C51" s="39" t="s">
        <v>20</v>
      </c>
      <c r="D51" s="39" t="s">
        <v>13</v>
      </c>
      <c r="E51" s="39" t="s">
        <v>45</v>
      </c>
      <c r="F51" s="25" t="s">
        <v>708</v>
      </c>
      <c r="G51" s="25" t="s">
        <v>709</v>
      </c>
      <c r="H51" s="33" t="s">
        <v>1</v>
      </c>
      <c r="I51" s="23" t="s">
        <v>203</v>
      </c>
      <c r="J51" s="33">
        <v>3169001</v>
      </c>
      <c r="K51" s="40" t="s">
        <v>710</v>
      </c>
      <c r="L51" s="26">
        <v>67584000</v>
      </c>
      <c r="M51" s="27">
        <v>44217</v>
      </c>
      <c r="N51" s="27">
        <v>44550</v>
      </c>
      <c r="O51" s="41" t="s">
        <v>688</v>
      </c>
    </row>
    <row r="52" spans="1:15" s="29" customFormat="1" ht="34.5" customHeight="1" x14ac:dyDescent="0.25">
      <c r="A52" s="23">
        <v>52</v>
      </c>
      <c r="B52" s="24" t="s">
        <v>165</v>
      </c>
      <c r="C52" s="39" t="s">
        <v>20</v>
      </c>
      <c r="D52" s="39" t="s">
        <v>13</v>
      </c>
      <c r="E52" s="39" t="s">
        <v>45</v>
      </c>
      <c r="F52" s="25" t="s">
        <v>166</v>
      </c>
      <c r="G52" s="25" t="s">
        <v>711</v>
      </c>
      <c r="H52" s="33" t="s">
        <v>1</v>
      </c>
      <c r="I52" s="23" t="s">
        <v>167</v>
      </c>
      <c r="J52" s="33">
        <v>3169001</v>
      </c>
      <c r="K52" s="40" t="s">
        <v>712</v>
      </c>
      <c r="L52" s="26">
        <v>67584000</v>
      </c>
      <c r="M52" s="27">
        <v>44217</v>
      </c>
      <c r="N52" s="27">
        <v>44550</v>
      </c>
      <c r="O52" s="41" t="s">
        <v>713</v>
      </c>
    </row>
    <row r="53" spans="1:15" s="29" customFormat="1" ht="34.5" customHeight="1" x14ac:dyDescent="0.25">
      <c r="A53" s="23">
        <v>53</v>
      </c>
      <c r="B53" s="24" t="s">
        <v>569</v>
      </c>
      <c r="C53" s="39" t="s">
        <v>714</v>
      </c>
      <c r="D53" s="39"/>
      <c r="E53" s="39" t="s">
        <v>715</v>
      </c>
      <c r="F53" s="25" t="s">
        <v>716</v>
      </c>
      <c r="G53" s="25" t="s">
        <v>717</v>
      </c>
      <c r="H53" s="33" t="s">
        <v>1</v>
      </c>
      <c r="I53" s="23" t="s">
        <v>570</v>
      </c>
      <c r="J53" s="33">
        <v>3169001</v>
      </c>
      <c r="K53" s="40" t="s">
        <v>537</v>
      </c>
      <c r="L53" s="26">
        <v>63963000</v>
      </c>
      <c r="M53" s="27">
        <v>44217</v>
      </c>
      <c r="N53" s="27">
        <v>44561</v>
      </c>
      <c r="O53" s="41" t="s">
        <v>706</v>
      </c>
    </row>
    <row r="54" spans="1:15" s="29" customFormat="1" ht="34.5" customHeight="1" x14ac:dyDescent="0.25">
      <c r="A54" s="23">
        <v>54</v>
      </c>
      <c r="B54" s="24" t="s">
        <v>255</v>
      </c>
      <c r="C54" s="39" t="s">
        <v>20</v>
      </c>
      <c r="D54" s="39" t="s">
        <v>13</v>
      </c>
      <c r="E54" s="39" t="s">
        <v>45</v>
      </c>
      <c r="F54" s="25" t="s">
        <v>238</v>
      </c>
      <c r="G54" s="25" t="s">
        <v>718</v>
      </c>
      <c r="H54" s="33" t="s">
        <v>1</v>
      </c>
      <c r="I54" s="23" t="s">
        <v>256</v>
      </c>
      <c r="J54" s="33">
        <v>3169001</v>
      </c>
      <c r="K54" s="40" t="s">
        <v>719</v>
      </c>
      <c r="L54" s="26">
        <v>67584000</v>
      </c>
      <c r="M54" s="27">
        <v>44218</v>
      </c>
      <c r="N54" s="27">
        <v>44551</v>
      </c>
      <c r="O54" s="41" t="s">
        <v>713</v>
      </c>
    </row>
    <row r="55" spans="1:15" s="29" customFormat="1" ht="34.5" customHeight="1" x14ac:dyDescent="0.25">
      <c r="A55" s="23">
        <v>55</v>
      </c>
      <c r="B55" s="24" t="s">
        <v>233</v>
      </c>
      <c r="C55" s="39" t="s">
        <v>20</v>
      </c>
      <c r="D55" s="39" t="s">
        <v>13</v>
      </c>
      <c r="E55" s="39" t="s">
        <v>45</v>
      </c>
      <c r="F55" s="25" t="s">
        <v>234</v>
      </c>
      <c r="G55" s="25" t="s">
        <v>720</v>
      </c>
      <c r="H55" s="33" t="s">
        <v>1</v>
      </c>
      <c r="I55" s="23" t="s">
        <v>235</v>
      </c>
      <c r="J55" s="33">
        <v>3169001</v>
      </c>
      <c r="K55" s="40" t="s">
        <v>721</v>
      </c>
      <c r="L55" s="26">
        <v>67584000</v>
      </c>
      <c r="M55" s="27">
        <v>44218</v>
      </c>
      <c r="N55" s="27">
        <v>44551</v>
      </c>
      <c r="O55" s="41" t="s">
        <v>713</v>
      </c>
    </row>
    <row r="56" spans="1:15" s="29" customFormat="1" ht="34.5" customHeight="1" x14ac:dyDescent="0.25">
      <c r="A56" s="23">
        <v>56</v>
      </c>
      <c r="B56" s="24" t="s">
        <v>533</v>
      </c>
      <c r="C56" s="39" t="s">
        <v>85</v>
      </c>
      <c r="D56" s="39" t="s">
        <v>13</v>
      </c>
      <c r="E56" s="39" t="s">
        <v>45</v>
      </c>
      <c r="F56" s="25" t="s">
        <v>722</v>
      </c>
      <c r="G56" s="25" t="s">
        <v>723</v>
      </c>
      <c r="H56" s="33" t="s">
        <v>1</v>
      </c>
      <c r="I56" s="23" t="s">
        <v>534</v>
      </c>
      <c r="J56" s="33">
        <v>3169001</v>
      </c>
      <c r="K56" s="40" t="s">
        <v>537</v>
      </c>
      <c r="L56" s="26">
        <v>63963000</v>
      </c>
      <c r="M56" s="27">
        <v>44217</v>
      </c>
      <c r="N56" s="27">
        <v>44561</v>
      </c>
      <c r="O56" s="41" t="s">
        <v>706</v>
      </c>
    </row>
    <row r="57" spans="1:15" s="29" customFormat="1" ht="34.5" customHeight="1" x14ac:dyDescent="0.25">
      <c r="A57" s="23">
        <v>57</v>
      </c>
      <c r="B57" s="24" t="s">
        <v>579</v>
      </c>
      <c r="C57" s="39" t="s">
        <v>85</v>
      </c>
      <c r="D57" s="39" t="s">
        <v>13</v>
      </c>
      <c r="E57" s="39" t="s">
        <v>45</v>
      </c>
      <c r="F57" s="25" t="s">
        <v>580</v>
      </c>
      <c r="G57" s="25" t="s">
        <v>663</v>
      </c>
      <c r="H57" s="33" t="s">
        <v>1</v>
      </c>
      <c r="I57" s="23" t="s">
        <v>581</v>
      </c>
      <c r="J57" s="33">
        <v>3169001</v>
      </c>
      <c r="K57" s="40" t="s">
        <v>724</v>
      </c>
      <c r="L57" s="26">
        <v>102300000</v>
      </c>
      <c r="M57" s="27">
        <v>44217</v>
      </c>
      <c r="N57" s="27">
        <v>44550</v>
      </c>
      <c r="O57" s="41" t="s">
        <v>665</v>
      </c>
    </row>
    <row r="58" spans="1:15" s="29" customFormat="1" ht="34.5" customHeight="1" x14ac:dyDescent="0.25">
      <c r="A58" s="23">
        <v>58</v>
      </c>
      <c r="B58" s="24" t="s">
        <v>272</v>
      </c>
      <c r="C58" s="39" t="s">
        <v>20</v>
      </c>
      <c r="D58" s="39" t="s">
        <v>13</v>
      </c>
      <c r="E58" s="39" t="s">
        <v>45</v>
      </c>
      <c r="F58" s="25" t="s">
        <v>273</v>
      </c>
      <c r="G58" s="25" t="s">
        <v>725</v>
      </c>
      <c r="H58" s="33" t="s">
        <v>1</v>
      </c>
      <c r="I58" s="23" t="s">
        <v>274</v>
      </c>
      <c r="J58" s="33">
        <v>3169001</v>
      </c>
      <c r="K58" s="40" t="s">
        <v>726</v>
      </c>
      <c r="L58" s="26">
        <v>77550000</v>
      </c>
      <c r="M58" s="27">
        <v>44218</v>
      </c>
      <c r="N58" s="27">
        <v>44551</v>
      </c>
      <c r="O58" s="41" t="s">
        <v>713</v>
      </c>
    </row>
    <row r="59" spans="1:15" s="29" customFormat="1" ht="34.5" customHeight="1" x14ac:dyDescent="0.25">
      <c r="A59" s="23">
        <v>59</v>
      </c>
      <c r="B59" s="24" t="s">
        <v>93</v>
      </c>
      <c r="C59" s="39" t="s">
        <v>20</v>
      </c>
      <c r="D59" s="39" t="s">
        <v>94</v>
      </c>
      <c r="E59" s="39" t="s">
        <v>95</v>
      </c>
      <c r="F59" s="25" t="s">
        <v>96</v>
      </c>
      <c r="G59" s="25" t="s">
        <v>727</v>
      </c>
      <c r="H59" s="33" t="s">
        <v>1</v>
      </c>
      <c r="I59" s="23" t="s">
        <v>97</v>
      </c>
      <c r="J59" s="33">
        <v>3169001</v>
      </c>
      <c r="K59" s="40" t="s">
        <v>728</v>
      </c>
      <c r="L59" s="26">
        <v>43700000</v>
      </c>
      <c r="M59" s="27">
        <v>44217</v>
      </c>
      <c r="N59" s="27">
        <v>44561</v>
      </c>
      <c r="O59" s="41" t="s">
        <v>680</v>
      </c>
    </row>
    <row r="60" spans="1:15" s="29" customFormat="1" ht="34.5" customHeight="1" x14ac:dyDescent="0.25">
      <c r="A60" s="23">
        <v>60</v>
      </c>
      <c r="B60" s="24" t="s">
        <v>86</v>
      </c>
      <c r="C60" s="39" t="s">
        <v>20</v>
      </c>
      <c r="D60" s="39" t="s">
        <v>13</v>
      </c>
      <c r="E60" s="39" t="s">
        <v>45</v>
      </c>
      <c r="F60" s="25" t="s">
        <v>87</v>
      </c>
      <c r="G60" s="25" t="s">
        <v>607</v>
      </c>
      <c r="H60" s="33" t="s">
        <v>1</v>
      </c>
      <c r="I60" s="23" t="s">
        <v>88</v>
      </c>
      <c r="J60" s="33">
        <v>3169001</v>
      </c>
      <c r="K60" s="40" t="s">
        <v>729</v>
      </c>
      <c r="L60" s="26">
        <v>70656000</v>
      </c>
      <c r="M60" s="27">
        <v>44221</v>
      </c>
      <c r="N60" s="27">
        <v>44561</v>
      </c>
      <c r="O60" s="41" t="s">
        <v>605</v>
      </c>
    </row>
    <row r="61" spans="1:15" s="29" customFormat="1" ht="34.5" customHeight="1" x14ac:dyDescent="0.25">
      <c r="A61" s="23">
        <v>61</v>
      </c>
      <c r="B61" s="24" t="s">
        <v>730</v>
      </c>
      <c r="C61" s="39" t="s">
        <v>20</v>
      </c>
      <c r="D61" s="39" t="s">
        <v>13</v>
      </c>
      <c r="E61" s="39" t="s">
        <v>45</v>
      </c>
      <c r="F61" s="25" t="s">
        <v>63</v>
      </c>
      <c r="G61" s="25" t="s">
        <v>731</v>
      </c>
      <c r="H61" s="33" t="s">
        <v>1</v>
      </c>
      <c r="I61" s="23" t="s">
        <v>130</v>
      </c>
      <c r="J61" s="33">
        <v>3169001</v>
      </c>
      <c r="K61" s="40" t="s">
        <v>604</v>
      </c>
      <c r="L61" s="26">
        <v>70656000</v>
      </c>
      <c r="M61" s="27">
        <v>44218</v>
      </c>
      <c r="N61" s="27">
        <v>44561</v>
      </c>
      <c r="O61" s="41" t="s">
        <v>605</v>
      </c>
    </row>
    <row r="62" spans="1:15" s="29" customFormat="1" ht="34.5" customHeight="1" x14ac:dyDescent="0.25">
      <c r="A62" s="23">
        <v>62</v>
      </c>
      <c r="B62" s="24" t="s">
        <v>407</v>
      </c>
      <c r="C62" s="39" t="s">
        <v>20</v>
      </c>
      <c r="D62" s="39" t="s">
        <v>13</v>
      </c>
      <c r="E62" s="39" t="s">
        <v>45</v>
      </c>
      <c r="F62" s="25" t="s">
        <v>408</v>
      </c>
      <c r="G62" s="25" t="s">
        <v>607</v>
      </c>
      <c r="H62" s="33" t="s">
        <v>1</v>
      </c>
      <c r="I62" s="23" t="s">
        <v>732</v>
      </c>
      <c r="J62" s="33">
        <v>3169001</v>
      </c>
      <c r="K62" s="40" t="s">
        <v>604</v>
      </c>
      <c r="L62" s="26">
        <v>70656000</v>
      </c>
      <c r="M62" s="27">
        <v>44221</v>
      </c>
      <c r="N62" s="27">
        <v>44561</v>
      </c>
      <c r="O62" s="41" t="s">
        <v>605</v>
      </c>
    </row>
    <row r="63" spans="1:15" s="29" customFormat="1" ht="34.5" customHeight="1" x14ac:dyDescent="0.25">
      <c r="A63" s="23">
        <v>63</v>
      </c>
      <c r="B63" s="24" t="s">
        <v>508</v>
      </c>
      <c r="C63" s="39" t="s">
        <v>85</v>
      </c>
      <c r="D63" s="39" t="s">
        <v>13</v>
      </c>
      <c r="E63" s="39" t="s">
        <v>260</v>
      </c>
      <c r="F63" s="25" t="s">
        <v>155</v>
      </c>
      <c r="G63" s="25" t="s">
        <v>733</v>
      </c>
      <c r="H63" s="33" t="s">
        <v>1</v>
      </c>
      <c r="I63" s="23" t="s">
        <v>509</v>
      </c>
      <c r="J63" s="33">
        <v>3169001</v>
      </c>
      <c r="K63" s="40" t="s">
        <v>734</v>
      </c>
      <c r="L63" s="26">
        <v>63963000</v>
      </c>
      <c r="M63" s="27">
        <v>44217</v>
      </c>
      <c r="N63" s="27">
        <v>44561</v>
      </c>
      <c r="O63" s="41" t="s">
        <v>706</v>
      </c>
    </row>
    <row r="64" spans="1:15" s="29" customFormat="1" ht="34.5" customHeight="1" x14ac:dyDescent="0.25">
      <c r="A64" s="23">
        <v>64</v>
      </c>
      <c r="B64" s="24" t="s">
        <v>535</v>
      </c>
      <c r="C64" s="39" t="s">
        <v>20</v>
      </c>
      <c r="D64" s="39" t="s">
        <v>13</v>
      </c>
      <c r="E64" s="39" t="s">
        <v>45</v>
      </c>
      <c r="F64" s="25" t="s">
        <v>213</v>
      </c>
      <c r="G64" s="25" t="s">
        <v>735</v>
      </c>
      <c r="H64" s="33" t="s">
        <v>1</v>
      </c>
      <c r="I64" s="23" t="s">
        <v>536</v>
      </c>
      <c r="J64" s="33">
        <v>3169001</v>
      </c>
      <c r="K64" s="40" t="s">
        <v>537</v>
      </c>
      <c r="L64" s="26">
        <v>63963000</v>
      </c>
      <c r="M64" s="27">
        <v>44217</v>
      </c>
      <c r="N64" s="27">
        <v>44561</v>
      </c>
      <c r="O64" s="41" t="s">
        <v>706</v>
      </c>
    </row>
    <row r="65" spans="1:15" s="29" customFormat="1" ht="34.5" customHeight="1" x14ac:dyDescent="0.25">
      <c r="A65" s="23">
        <v>65</v>
      </c>
      <c r="B65" s="24" t="s">
        <v>222</v>
      </c>
      <c r="C65" s="39" t="s">
        <v>20</v>
      </c>
      <c r="D65" s="39" t="s">
        <v>13</v>
      </c>
      <c r="E65" s="39" t="s">
        <v>45</v>
      </c>
      <c r="F65" s="25" t="s">
        <v>223</v>
      </c>
      <c r="G65" s="25" t="s">
        <v>736</v>
      </c>
      <c r="H65" s="33" t="s">
        <v>1</v>
      </c>
      <c r="I65" s="23" t="s">
        <v>224</v>
      </c>
      <c r="J65" s="33">
        <v>3169001</v>
      </c>
      <c r="K65" s="40" t="s">
        <v>737</v>
      </c>
      <c r="L65" s="26">
        <v>59800000</v>
      </c>
      <c r="M65" s="27">
        <v>44218</v>
      </c>
      <c r="N65" s="27">
        <v>44561</v>
      </c>
      <c r="O65" s="41" t="s">
        <v>680</v>
      </c>
    </row>
    <row r="66" spans="1:15" s="29" customFormat="1" ht="34.5" customHeight="1" x14ac:dyDescent="0.25">
      <c r="A66" s="23">
        <v>66</v>
      </c>
      <c r="B66" s="24" t="s">
        <v>738</v>
      </c>
      <c r="C66" s="39" t="s">
        <v>20</v>
      </c>
      <c r="D66" s="39" t="s">
        <v>188</v>
      </c>
      <c r="E66" s="39" t="s">
        <v>189</v>
      </c>
      <c r="F66" s="25" t="s">
        <v>63</v>
      </c>
      <c r="G66" s="25" t="s">
        <v>739</v>
      </c>
      <c r="H66" s="33" t="s">
        <v>1</v>
      </c>
      <c r="I66" s="23" t="s">
        <v>431</v>
      </c>
      <c r="J66" s="33">
        <v>3169001</v>
      </c>
      <c r="K66" s="40" t="s">
        <v>740</v>
      </c>
      <c r="L66" s="26">
        <v>57500000</v>
      </c>
      <c r="M66" s="27">
        <v>44218</v>
      </c>
      <c r="N66" s="27">
        <v>44561</v>
      </c>
      <c r="O66" s="41" t="s">
        <v>2542</v>
      </c>
    </row>
    <row r="67" spans="1:15" s="29" customFormat="1" ht="34.5" customHeight="1" x14ac:dyDescent="0.25">
      <c r="A67" s="23">
        <v>67</v>
      </c>
      <c r="B67" s="24" t="s">
        <v>432</v>
      </c>
      <c r="C67" s="39" t="s">
        <v>20</v>
      </c>
      <c r="D67" s="39" t="s">
        <v>297</v>
      </c>
      <c r="E67" s="39" t="s">
        <v>370</v>
      </c>
      <c r="F67" s="25" t="s">
        <v>433</v>
      </c>
      <c r="G67" s="25" t="s">
        <v>741</v>
      </c>
      <c r="H67" s="33" t="s">
        <v>1</v>
      </c>
      <c r="I67" s="23" t="s">
        <v>434</v>
      </c>
      <c r="J67" s="33">
        <v>3169001</v>
      </c>
      <c r="K67" s="40" t="s">
        <v>742</v>
      </c>
      <c r="L67" s="26">
        <v>72461500</v>
      </c>
      <c r="M67" s="27">
        <v>44218</v>
      </c>
      <c r="N67" s="27">
        <v>44561</v>
      </c>
      <c r="O67" s="41" t="s">
        <v>2542</v>
      </c>
    </row>
    <row r="68" spans="1:15" s="29" customFormat="1" ht="34.5" customHeight="1" x14ac:dyDescent="0.25">
      <c r="A68" s="23">
        <v>68</v>
      </c>
      <c r="B68" s="24" t="s">
        <v>140</v>
      </c>
      <c r="C68" s="39" t="s">
        <v>20</v>
      </c>
      <c r="D68" s="39" t="s">
        <v>13</v>
      </c>
      <c r="E68" s="39" t="s">
        <v>45</v>
      </c>
      <c r="F68" s="25" t="s">
        <v>46</v>
      </c>
      <c r="G68" s="25" t="s">
        <v>743</v>
      </c>
      <c r="H68" s="33" t="s">
        <v>1</v>
      </c>
      <c r="I68" s="23" t="s">
        <v>141</v>
      </c>
      <c r="J68" s="33">
        <v>3169001</v>
      </c>
      <c r="K68" s="40" t="s">
        <v>744</v>
      </c>
      <c r="L68" s="26">
        <v>69608000</v>
      </c>
      <c r="M68" s="27">
        <v>44221</v>
      </c>
      <c r="N68" s="27">
        <v>44554</v>
      </c>
      <c r="O68" s="41" t="s">
        <v>745</v>
      </c>
    </row>
    <row r="69" spans="1:15" s="29" customFormat="1" ht="34.5" customHeight="1" x14ac:dyDescent="0.25">
      <c r="A69" s="23">
        <v>69</v>
      </c>
      <c r="B69" s="24" t="s">
        <v>332</v>
      </c>
      <c r="C69" s="39" t="s">
        <v>20</v>
      </c>
      <c r="D69" s="39" t="s">
        <v>13</v>
      </c>
      <c r="E69" s="39" t="s">
        <v>45</v>
      </c>
      <c r="F69" s="25" t="s">
        <v>746</v>
      </c>
      <c r="G69" s="25" t="s">
        <v>747</v>
      </c>
      <c r="H69" s="33" t="s">
        <v>1</v>
      </c>
      <c r="I69" s="23" t="s">
        <v>333</v>
      </c>
      <c r="J69" s="33">
        <v>3169001</v>
      </c>
      <c r="K69" s="40" t="s">
        <v>748</v>
      </c>
      <c r="L69" s="26">
        <v>55000000</v>
      </c>
      <c r="M69" s="27">
        <v>44218</v>
      </c>
      <c r="N69" s="27">
        <v>44551</v>
      </c>
      <c r="O69" s="41" t="s">
        <v>749</v>
      </c>
    </row>
    <row r="70" spans="1:15" s="29" customFormat="1" ht="34.5" customHeight="1" x14ac:dyDescent="0.25">
      <c r="A70" s="23">
        <v>70</v>
      </c>
      <c r="B70" s="24" t="s">
        <v>444</v>
      </c>
      <c r="C70" s="39" t="s">
        <v>20</v>
      </c>
      <c r="D70" s="39" t="s">
        <v>297</v>
      </c>
      <c r="E70" s="39" t="s">
        <v>445</v>
      </c>
      <c r="F70" s="25" t="s">
        <v>231</v>
      </c>
      <c r="G70" s="25" t="s">
        <v>750</v>
      </c>
      <c r="H70" s="33" t="s">
        <v>1</v>
      </c>
      <c r="I70" s="23" t="s">
        <v>446</v>
      </c>
      <c r="J70" s="33">
        <v>3169001</v>
      </c>
      <c r="K70" s="40" t="s">
        <v>751</v>
      </c>
      <c r="L70" s="26">
        <v>78848000</v>
      </c>
      <c r="M70" s="27">
        <v>44218</v>
      </c>
      <c r="N70" s="27">
        <v>44551</v>
      </c>
      <c r="O70" s="41" t="s">
        <v>752</v>
      </c>
    </row>
    <row r="71" spans="1:15" s="29" customFormat="1" ht="34.5" customHeight="1" x14ac:dyDescent="0.25">
      <c r="A71" s="23">
        <v>71</v>
      </c>
      <c r="B71" s="24" t="s">
        <v>286</v>
      </c>
      <c r="C71" s="39" t="s">
        <v>20</v>
      </c>
      <c r="D71" s="39" t="s">
        <v>13</v>
      </c>
      <c r="E71" s="39" t="s">
        <v>299</v>
      </c>
      <c r="F71" s="25" t="s">
        <v>753</v>
      </c>
      <c r="G71" s="25" t="s">
        <v>754</v>
      </c>
      <c r="H71" s="33" t="s">
        <v>1</v>
      </c>
      <c r="I71" s="23" t="s">
        <v>317</v>
      </c>
      <c r="J71" s="33">
        <v>3169001</v>
      </c>
      <c r="K71" s="40" t="s">
        <v>755</v>
      </c>
      <c r="L71" s="26">
        <v>33067008</v>
      </c>
      <c r="M71" s="27">
        <v>44218</v>
      </c>
      <c r="N71" s="27">
        <v>44561</v>
      </c>
      <c r="O71" s="41" t="s">
        <v>756</v>
      </c>
    </row>
    <row r="72" spans="1:15" s="29" customFormat="1" ht="34.5" customHeight="1" x14ac:dyDescent="0.25">
      <c r="A72" s="23">
        <v>72</v>
      </c>
      <c r="B72" s="24" t="s">
        <v>757</v>
      </c>
      <c r="C72" s="39" t="s">
        <v>20</v>
      </c>
      <c r="D72" s="39" t="s">
        <v>13</v>
      </c>
      <c r="E72" s="39" t="s">
        <v>45</v>
      </c>
      <c r="F72" s="25" t="s">
        <v>160</v>
      </c>
      <c r="G72" s="25" t="s">
        <v>607</v>
      </c>
      <c r="H72" s="33" t="s">
        <v>1</v>
      </c>
      <c r="I72" s="23" t="s">
        <v>161</v>
      </c>
      <c r="J72" s="33">
        <v>3169001</v>
      </c>
      <c r="K72" s="40" t="s">
        <v>671</v>
      </c>
      <c r="L72" s="26">
        <v>70656000</v>
      </c>
      <c r="M72" s="27">
        <v>44221</v>
      </c>
      <c r="N72" s="27">
        <v>44561</v>
      </c>
      <c r="O72" s="41" t="s">
        <v>605</v>
      </c>
    </row>
    <row r="73" spans="1:15" s="29" customFormat="1" ht="34.5" customHeight="1" x14ac:dyDescent="0.25">
      <c r="A73" s="23">
        <v>73</v>
      </c>
      <c r="B73" s="24" t="s">
        <v>758</v>
      </c>
      <c r="C73" s="39" t="s">
        <v>20</v>
      </c>
      <c r="D73" s="39" t="s">
        <v>94</v>
      </c>
      <c r="E73" s="39" t="s">
        <v>95</v>
      </c>
      <c r="F73" s="25" t="s">
        <v>131</v>
      </c>
      <c r="G73" s="25" t="s">
        <v>607</v>
      </c>
      <c r="H73" s="33" t="s">
        <v>1</v>
      </c>
      <c r="I73" s="23" t="s">
        <v>132</v>
      </c>
      <c r="J73" s="33">
        <v>3169001</v>
      </c>
      <c r="K73" s="40" t="s">
        <v>671</v>
      </c>
      <c r="L73" s="26">
        <v>70656000</v>
      </c>
      <c r="M73" s="27">
        <v>44222</v>
      </c>
      <c r="N73" s="27">
        <v>44561</v>
      </c>
      <c r="O73" s="41" t="s">
        <v>605</v>
      </c>
    </row>
    <row r="74" spans="1:15" s="29" customFormat="1" ht="34.5" customHeight="1" x14ac:dyDescent="0.25">
      <c r="A74" s="23">
        <v>74</v>
      </c>
      <c r="B74" s="24" t="s">
        <v>290</v>
      </c>
      <c r="C74" s="39" t="s">
        <v>20</v>
      </c>
      <c r="D74" s="39" t="s">
        <v>13</v>
      </c>
      <c r="E74" s="39" t="s">
        <v>45</v>
      </c>
      <c r="F74" s="25" t="s">
        <v>307</v>
      </c>
      <c r="G74" s="25" t="s">
        <v>607</v>
      </c>
      <c r="H74" s="33" t="s">
        <v>1</v>
      </c>
      <c r="I74" s="23" t="s">
        <v>321</v>
      </c>
      <c r="J74" s="33">
        <v>3169001</v>
      </c>
      <c r="K74" s="40" t="s">
        <v>671</v>
      </c>
      <c r="L74" s="26">
        <v>70656000</v>
      </c>
      <c r="M74" s="27">
        <v>44221</v>
      </c>
      <c r="N74" s="27">
        <v>44561</v>
      </c>
      <c r="O74" s="41" t="s">
        <v>605</v>
      </c>
    </row>
    <row r="75" spans="1:15" s="29" customFormat="1" ht="34.5" customHeight="1" x14ac:dyDescent="0.25">
      <c r="A75" s="23">
        <v>75</v>
      </c>
      <c r="B75" s="24" t="s">
        <v>759</v>
      </c>
      <c r="C75" s="39" t="s">
        <v>20</v>
      </c>
      <c r="D75" s="39" t="s">
        <v>13</v>
      </c>
      <c r="E75" s="39" t="s">
        <v>45</v>
      </c>
      <c r="F75" s="25" t="s">
        <v>760</v>
      </c>
      <c r="G75" s="25" t="s">
        <v>607</v>
      </c>
      <c r="H75" s="33" t="s">
        <v>1</v>
      </c>
      <c r="I75" s="23" t="s">
        <v>157</v>
      </c>
      <c r="J75" s="33">
        <v>3169001</v>
      </c>
      <c r="K75" s="40" t="s">
        <v>671</v>
      </c>
      <c r="L75" s="26">
        <v>70656000</v>
      </c>
      <c r="M75" s="27">
        <v>44222</v>
      </c>
      <c r="N75" s="27">
        <v>44561</v>
      </c>
      <c r="O75" s="41" t="s">
        <v>605</v>
      </c>
    </row>
    <row r="76" spans="1:15" s="29" customFormat="1" ht="34.5" customHeight="1" x14ac:dyDescent="0.25">
      <c r="A76" s="23">
        <v>76</v>
      </c>
      <c r="B76" s="24" t="s">
        <v>293</v>
      </c>
      <c r="C76" s="39" t="s">
        <v>20</v>
      </c>
      <c r="D76" s="39" t="s">
        <v>13</v>
      </c>
      <c r="E76" s="39" t="s">
        <v>45</v>
      </c>
      <c r="F76" s="25" t="s">
        <v>309</v>
      </c>
      <c r="G76" s="25" t="s">
        <v>761</v>
      </c>
      <c r="H76" s="33" t="s">
        <v>1</v>
      </c>
      <c r="I76" s="23" t="s">
        <v>324</v>
      </c>
      <c r="J76" s="33">
        <v>3169001</v>
      </c>
      <c r="K76" s="40" t="s">
        <v>762</v>
      </c>
      <c r="L76" s="26">
        <v>34500000</v>
      </c>
      <c r="M76" s="27">
        <v>44218</v>
      </c>
      <c r="N76" s="27">
        <v>44561</v>
      </c>
      <c r="O76" s="41" t="s">
        <v>665</v>
      </c>
    </row>
    <row r="77" spans="1:15" s="29" customFormat="1" ht="34.5" customHeight="1" x14ac:dyDescent="0.25">
      <c r="A77" s="23">
        <v>77</v>
      </c>
      <c r="B77" s="24" t="s">
        <v>208</v>
      </c>
      <c r="C77" s="39" t="s">
        <v>20</v>
      </c>
      <c r="D77" s="39" t="s">
        <v>13</v>
      </c>
      <c r="E77" s="39" t="s">
        <v>45</v>
      </c>
      <c r="F77" s="25" t="s">
        <v>209</v>
      </c>
      <c r="G77" s="25" t="s">
        <v>607</v>
      </c>
      <c r="H77" s="33" t="s">
        <v>1</v>
      </c>
      <c r="I77" s="23" t="s">
        <v>210</v>
      </c>
      <c r="J77" s="33">
        <v>3169001</v>
      </c>
      <c r="K77" s="40" t="s">
        <v>671</v>
      </c>
      <c r="L77" s="26">
        <v>70656000</v>
      </c>
      <c r="M77" s="27">
        <v>44223</v>
      </c>
      <c r="N77" s="27">
        <v>44561</v>
      </c>
      <c r="O77" s="41" t="s">
        <v>605</v>
      </c>
    </row>
    <row r="78" spans="1:15" s="29" customFormat="1" ht="34.5" customHeight="1" x14ac:dyDescent="0.25">
      <c r="A78" s="23">
        <v>78</v>
      </c>
      <c r="B78" s="24" t="s">
        <v>243</v>
      </c>
      <c r="C78" s="39" t="s">
        <v>20</v>
      </c>
      <c r="D78" s="39" t="s">
        <v>94</v>
      </c>
      <c r="E78" s="39" t="s">
        <v>95</v>
      </c>
      <c r="F78" s="25" t="s">
        <v>244</v>
      </c>
      <c r="G78" s="25" t="s">
        <v>709</v>
      </c>
      <c r="H78" s="33" t="s">
        <v>1</v>
      </c>
      <c r="I78" s="23" t="s">
        <v>245</v>
      </c>
      <c r="J78" s="33">
        <v>3169001</v>
      </c>
      <c r="K78" s="40" t="s">
        <v>763</v>
      </c>
      <c r="L78" s="26">
        <v>67584000</v>
      </c>
      <c r="M78" s="27">
        <v>44218</v>
      </c>
      <c r="N78" s="27">
        <v>44551</v>
      </c>
      <c r="O78" s="41" t="s">
        <v>688</v>
      </c>
    </row>
    <row r="79" spans="1:15" s="29" customFormat="1" ht="34.5" customHeight="1" x14ac:dyDescent="0.25">
      <c r="A79" s="23">
        <v>79</v>
      </c>
      <c r="B79" s="24" t="s">
        <v>112</v>
      </c>
      <c r="C79" s="39" t="s">
        <v>20</v>
      </c>
      <c r="D79" s="39" t="s">
        <v>94</v>
      </c>
      <c r="E79" s="39" t="s">
        <v>95</v>
      </c>
      <c r="F79" s="25" t="s">
        <v>388</v>
      </c>
      <c r="G79" s="25" t="s">
        <v>607</v>
      </c>
      <c r="H79" s="33" t="s">
        <v>1</v>
      </c>
      <c r="I79" s="23" t="s">
        <v>113</v>
      </c>
      <c r="J79" s="33">
        <v>3169001</v>
      </c>
      <c r="K79" s="40" t="s">
        <v>671</v>
      </c>
      <c r="L79" s="26">
        <v>70656000</v>
      </c>
      <c r="M79" s="27">
        <v>44221</v>
      </c>
      <c r="N79" s="27">
        <v>44561</v>
      </c>
      <c r="O79" s="41" t="s">
        <v>605</v>
      </c>
    </row>
    <row r="80" spans="1:15" s="29" customFormat="1" ht="34.5" customHeight="1" x14ac:dyDescent="0.25">
      <c r="A80" s="23">
        <v>80</v>
      </c>
      <c r="B80" s="24" t="s">
        <v>177</v>
      </c>
      <c r="C80" s="39" t="s">
        <v>20</v>
      </c>
      <c r="D80" s="39" t="s">
        <v>178</v>
      </c>
      <c r="E80" s="39" t="s">
        <v>179</v>
      </c>
      <c r="F80" s="25" t="s">
        <v>72</v>
      </c>
      <c r="G80" s="25" t="s">
        <v>607</v>
      </c>
      <c r="H80" s="33" t="s">
        <v>1</v>
      </c>
      <c r="I80" s="23" t="s">
        <v>180</v>
      </c>
      <c r="J80" s="33">
        <v>3169001</v>
      </c>
      <c r="K80" s="40" t="s">
        <v>671</v>
      </c>
      <c r="L80" s="26">
        <v>70656000</v>
      </c>
      <c r="M80" s="27">
        <v>44221</v>
      </c>
      <c r="N80" s="27">
        <v>44561</v>
      </c>
      <c r="O80" s="41" t="s">
        <v>605</v>
      </c>
    </row>
    <row r="81" spans="1:15" s="29" customFormat="1" ht="34.5" customHeight="1" x14ac:dyDescent="0.25">
      <c r="A81" s="23">
        <v>81</v>
      </c>
      <c r="B81" s="24" t="s">
        <v>19</v>
      </c>
      <c r="C81" s="39" t="s">
        <v>20</v>
      </c>
      <c r="D81" s="39" t="s">
        <v>13</v>
      </c>
      <c r="E81" s="39" t="s">
        <v>45</v>
      </c>
      <c r="F81" s="25" t="s">
        <v>66</v>
      </c>
      <c r="G81" s="25" t="s">
        <v>607</v>
      </c>
      <c r="H81" s="33" t="s">
        <v>1</v>
      </c>
      <c r="I81" s="23" t="s">
        <v>67</v>
      </c>
      <c r="J81" s="33">
        <v>3169001</v>
      </c>
      <c r="K81" s="40" t="s">
        <v>671</v>
      </c>
      <c r="L81" s="26">
        <v>70656000</v>
      </c>
      <c r="M81" s="27">
        <v>44221</v>
      </c>
      <c r="N81" s="27">
        <v>44561</v>
      </c>
      <c r="O81" s="41" t="s">
        <v>605</v>
      </c>
    </row>
    <row r="82" spans="1:15" s="29" customFormat="1" ht="34.5" customHeight="1" x14ac:dyDescent="0.25">
      <c r="A82" s="23">
        <v>82</v>
      </c>
      <c r="B82" s="24" t="s">
        <v>764</v>
      </c>
      <c r="C82" s="39" t="s">
        <v>20</v>
      </c>
      <c r="D82" s="39" t="s">
        <v>13</v>
      </c>
      <c r="E82" s="39" t="s">
        <v>45</v>
      </c>
      <c r="F82" s="25" t="s">
        <v>387</v>
      </c>
      <c r="G82" s="25" t="s">
        <v>607</v>
      </c>
      <c r="H82" s="33" t="s">
        <v>1</v>
      </c>
      <c r="I82" s="23" t="s">
        <v>147</v>
      </c>
      <c r="J82" s="33">
        <v>3169001</v>
      </c>
      <c r="K82" s="40" t="s">
        <v>671</v>
      </c>
      <c r="L82" s="26">
        <v>70656000</v>
      </c>
      <c r="M82" s="27">
        <v>44218</v>
      </c>
      <c r="N82" s="27">
        <v>44561</v>
      </c>
      <c r="O82" s="41" t="s">
        <v>605</v>
      </c>
    </row>
    <row r="83" spans="1:15" s="29" customFormat="1" ht="34.5" customHeight="1" x14ac:dyDescent="0.25">
      <c r="A83" s="23">
        <v>83</v>
      </c>
      <c r="B83" s="24" t="s">
        <v>394</v>
      </c>
      <c r="C83" s="39" t="s">
        <v>20</v>
      </c>
      <c r="D83" s="39" t="s">
        <v>13</v>
      </c>
      <c r="E83" s="39" t="s">
        <v>45</v>
      </c>
      <c r="F83" s="25" t="s">
        <v>63</v>
      </c>
      <c r="G83" s="25" t="s">
        <v>607</v>
      </c>
      <c r="H83" s="33" t="s">
        <v>1</v>
      </c>
      <c r="I83" s="23" t="s">
        <v>122</v>
      </c>
      <c r="J83" s="33">
        <v>3169001</v>
      </c>
      <c r="K83" s="40" t="s">
        <v>671</v>
      </c>
      <c r="L83" s="26">
        <v>70656000</v>
      </c>
      <c r="M83" s="27">
        <v>44222</v>
      </c>
      <c r="N83" s="27">
        <v>44561</v>
      </c>
      <c r="O83" s="41" t="s">
        <v>605</v>
      </c>
    </row>
    <row r="84" spans="1:15" s="29" customFormat="1" ht="34.5" customHeight="1" x14ac:dyDescent="0.25">
      <c r="A84" s="23">
        <v>84</v>
      </c>
      <c r="B84" s="24" t="s">
        <v>442</v>
      </c>
      <c r="C84" s="39" t="s">
        <v>20</v>
      </c>
      <c r="D84" s="39" t="s">
        <v>13</v>
      </c>
      <c r="E84" s="39" t="s">
        <v>45</v>
      </c>
      <c r="F84" s="25" t="s">
        <v>765</v>
      </c>
      <c r="G84" s="25" t="s">
        <v>766</v>
      </c>
      <c r="H84" s="33" t="s">
        <v>1</v>
      </c>
      <c r="I84" s="23" t="s">
        <v>443</v>
      </c>
      <c r="J84" s="33">
        <v>3169001</v>
      </c>
      <c r="K84" s="40" t="s">
        <v>767</v>
      </c>
      <c r="L84" s="26">
        <v>41285000</v>
      </c>
      <c r="M84" s="27">
        <v>44221</v>
      </c>
      <c r="N84" s="27">
        <v>44561</v>
      </c>
      <c r="O84" s="41" t="s">
        <v>768</v>
      </c>
    </row>
    <row r="85" spans="1:15" s="29" customFormat="1" ht="34.5" customHeight="1" x14ac:dyDescent="0.25">
      <c r="A85" s="23">
        <v>85</v>
      </c>
      <c r="B85" s="24" t="s">
        <v>435</v>
      </c>
      <c r="C85" s="39" t="s">
        <v>20</v>
      </c>
      <c r="D85" s="39" t="s">
        <v>13</v>
      </c>
      <c r="E85" s="39" t="s">
        <v>45</v>
      </c>
      <c r="F85" s="25" t="s">
        <v>242</v>
      </c>
      <c r="G85" s="25" t="s">
        <v>769</v>
      </c>
      <c r="H85" s="33" t="s">
        <v>1</v>
      </c>
      <c r="I85" s="23" t="s">
        <v>436</v>
      </c>
      <c r="J85" s="33">
        <v>3169001</v>
      </c>
      <c r="K85" s="40" t="s">
        <v>770</v>
      </c>
      <c r="L85" s="26">
        <v>94146302</v>
      </c>
      <c r="M85" s="27">
        <v>44218</v>
      </c>
      <c r="N85" s="27">
        <v>44561</v>
      </c>
      <c r="O85" s="41" t="s">
        <v>756</v>
      </c>
    </row>
    <row r="86" spans="1:15" s="29" customFormat="1" ht="34.5" customHeight="1" x14ac:dyDescent="0.25">
      <c r="A86" s="23">
        <v>86</v>
      </c>
      <c r="B86" s="24" t="s">
        <v>412</v>
      </c>
      <c r="C86" s="39" t="s">
        <v>20</v>
      </c>
      <c r="D86" s="39" t="s">
        <v>178</v>
      </c>
      <c r="E86" s="39" t="s">
        <v>179</v>
      </c>
      <c r="F86" s="25" t="s">
        <v>390</v>
      </c>
      <c r="G86" s="25" t="s">
        <v>607</v>
      </c>
      <c r="H86" s="33" t="s">
        <v>1</v>
      </c>
      <c r="I86" s="23" t="s">
        <v>413</v>
      </c>
      <c r="J86" s="33">
        <v>3169001</v>
      </c>
      <c r="K86" s="40" t="s">
        <v>671</v>
      </c>
      <c r="L86" s="26">
        <v>70656000</v>
      </c>
      <c r="M86" s="27">
        <v>44221</v>
      </c>
      <c r="N86" s="27">
        <v>44561</v>
      </c>
      <c r="O86" s="41" t="s">
        <v>605</v>
      </c>
    </row>
    <row r="87" spans="1:15" s="29" customFormat="1" ht="34.5" customHeight="1" x14ac:dyDescent="0.25">
      <c r="A87" s="23">
        <v>87</v>
      </c>
      <c r="B87" s="24" t="s">
        <v>401</v>
      </c>
      <c r="C87" s="39" t="s">
        <v>20</v>
      </c>
      <c r="D87" s="39" t="s">
        <v>13</v>
      </c>
      <c r="E87" s="39" t="s">
        <v>45</v>
      </c>
      <c r="F87" s="25" t="s">
        <v>64</v>
      </c>
      <c r="G87" s="25" t="s">
        <v>607</v>
      </c>
      <c r="H87" s="33" t="s">
        <v>1</v>
      </c>
      <c r="I87" s="23" t="s">
        <v>402</v>
      </c>
      <c r="J87" s="33">
        <v>3169001</v>
      </c>
      <c r="K87" s="40" t="s">
        <v>671</v>
      </c>
      <c r="L87" s="26">
        <v>70656000</v>
      </c>
      <c r="M87" s="27">
        <v>44221</v>
      </c>
      <c r="N87" s="27">
        <v>44561</v>
      </c>
      <c r="O87" s="41" t="s">
        <v>605</v>
      </c>
    </row>
    <row r="88" spans="1:15" s="29" customFormat="1" ht="34.5" customHeight="1" x14ac:dyDescent="0.25">
      <c r="A88" s="23">
        <v>88</v>
      </c>
      <c r="B88" s="24" t="s">
        <v>771</v>
      </c>
      <c r="C88" s="39" t="s">
        <v>20</v>
      </c>
      <c r="D88" s="39" t="s">
        <v>13</v>
      </c>
      <c r="E88" s="39" t="s">
        <v>45</v>
      </c>
      <c r="F88" s="25" t="s">
        <v>338</v>
      </c>
      <c r="G88" s="25" t="s">
        <v>772</v>
      </c>
      <c r="H88" s="33" t="s">
        <v>1</v>
      </c>
      <c r="I88" s="23" t="s">
        <v>339</v>
      </c>
      <c r="J88" s="33">
        <v>3169001</v>
      </c>
      <c r="K88" s="40" t="s">
        <v>773</v>
      </c>
      <c r="L88" s="26">
        <v>41292234</v>
      </c>
      <c r="M88" s="27">
        <v>44218</v>
      </c>
      <c r="N88" s="27">
        <v>44561</v>
      </c>
      <c r="O88" s="41" t="s">
        <v>713</v>
      </c>
    </row>
    <row r="89" spans="1:15" s="29" customFormat="1" ht="34.5" customHeight="1" x14ac:dyDescent="0.25">
      <c r="A89" s="23">
        <v>89</v>
      </c>
      <c r="B89" s="24" t="s">
        <v>74</v>
      </c>
      <c r="C89" s="39" t="s">
        <v>20</v>
      </c>
      <c r="D89" s="39" t="s">
        <v>297</v>
      </c>
      <c r="E89" s="39" t="s">
        <v>75</v>
      </c>
      <c r="F89" s="25" t="s">
        <v>76</v>
      </c>
      <c r="G89" s="25" t="s">
        <v>607</v>
      </c>
      <c r="H89" s="33" t="s">
        <v>1</v>
      </c>
      <c r="I89" s="23" t="s">
        <v>77</v>
      </c>
      <c r="J89" s="33">
        <v>3169001</v>
      </c>
      <c r="K89" s="40" t="s">
        <v>729</v>
      </c>
      <c r="L89" s="26">
        <v>70656000</v>
      </c>
      <c r="M89" s="27">
        <v>44221</v>
      </c>
      <c r="N89" s="27">
        <v>44561</v>
      </c>
      <c r="O89" s="41" t="s">
        <v>605</v>
      </c>
    </row>
    <row r="90" spans="1:15" s="29" customFormat="1" ht="34.5" customHeight="1" x14ac:dyDescent="0.25">
      <c r="A90" s="23">
        <v>90</v>
      </c>
      <c r="B90" s="24" t="s">
        <v>403</v>
      </c>
      <c r="C90" s="39" t="s">
        <v>20</v>
      </c>
      <c r="D90" s="39" t="s">
        <v>13</v>
      </c>
      <c r="E90" s="39" t="s">
        <v>45</v>
      </c>
      <c r="F90" s="25" t="s">
        <v>392</v>
      </c>
      <c r="G90" s="25" t="s">
        <v>607</v>
      </c>
      <c r="H90" s="33" t="s">
        <v>1</v>
      </c>
      <c r="I90" s="23" t="s">
        <v>404</v>
      </c>
      <c r="J90" s="33">
        <v>3169001</v>
      </c>
      <c r="K90" s="40" t="s">
        <v>671</v>
      </c>
      <c r="L90" s="26">
        <v>70656000</v>
      </c>
      <c r="M90" s="27">
        <v>44221</v>
      </c>
      <c r="N90" s="27">
        <v>44561</v>
      </c>
      <c r="O90" s="41" t="s">
        <v>605</v>
      </c>
    </row>
    <row r="91" spans="1:15" s="29" customFormat="1" ht="34.5" customHeight="1" x14ac:dyDescent="0.25">
      <c r="A91" s="23">
        <v>91</v>
      </c>
      <c r="B91" s="24" t="s">
        <v>240</v>
      </c>
      <c r="C91" s="39" t="s">
        <v>20</v>
      </c>
      <c r="D91" s="39" t="s">
        <v>70</v>
      </c>
      <c r="E91" s="39" t="s">
        <v>71</v>
      </c>
      <c r="F91" s="25" t="s">
        <v>63</v>
      </c>
      <c r="G91" s="25" t="s">
        <v>607</v>
      </c>
      <c r="H91" s="33" t="s">
        <v>1</v>
      </c>
      <c r="I91" s="23" t="s">
        <v>241</v>
      </c>
      <c r="J91" s="33">
        <v>3169001</v>
      </c>
      <c r="K91" s="40" t="s">
        <v>608</v>
      </c>
      <c r="L91" s="26">
        <v>70656000</v>
      </c>
      <c r="M91" s="27">
        <v>44221</v>
      </c>
      <c r="N91" s="27">
        <v>44561</v>
      </c>
      <c r="O91" s="41" t="s">
        <v>605</v>
      </c>
    </row>
    <row r="92" spans="1:15" s="29" customFormat="1" ht="34.5" customHeight="1" x14ac:dyDescent="0.25">
      <c r="A92" s="23">
        <v>92</v>
      </c>
      <c r="B92" s="24" t="s">
        <v>449</v>
      </c>
      <c r="C92" s="39" t="s">
        <v>20</v>
      </c>
      <c r="D92" s="39" t="s">
        <v>14</v>
      </c>
      <c r="E92" s="39" t="s">
        <v>201</v>
      </c>
      <c r="F92" s="25" t="s">
        <v>459</v>
      </c>
      <c r="G92" s="25" t="s">
        <v>607</v>
      </c>
      <c r="H92" s="33" t="s">
        <v>1</v>
      </c>
      <c r="I92" s="23" t="s">
        <v>474</v>
      </c>
      <c r="J92" s="33">
        <v>3169001</v>
      </c>
      <c r="K92" s="40" t="s">
        <v>608</v>
      </c>
      <c r="L92" s="26">
        <v>70656000</v>
      </c>
      <c r="M92" s="27">
        <v>44221</v>
      </c>
      <c r="N92" s="27">
        <v>44561</v>
      </c>
      <c r="O92" s="41" t="s">
        <v>605</v>
      </c>
    </row>
    <row r="93" spans="1:15" s="29" customFormat="1" ht="34.5" customHeight="1" x14ac:dyDescent="0.25">
      <c r="A93" s="23">
        <v>93</v>
      </c>
      <c r="B93" s="24" t="s">
        <v>774</v>
      </c>
      <c r="C93" s="39" t="s">
        <v>20</v>
      </c>
      <c r="D93" s="39" t="s">
        <v>13</v>
      </c>
      <c r="E93" s="39" t="s">
        <v>45</v>
      </c>
      <c r="F93" s="25" t="s">
        <v>775</v>
      </c>
      <c r="G93" s="25" t="s">
        <v>776</v>
      </c>
      <c r="H93" s="33" t="s">
        <v>1</v>
      </c>
      <c r="I93" s="23" t="s">
        <v>777</v>
      </c>
      <c r="J93" s="33">
        <v>3169001</v>
      </c>
      <c r="K93" s="40" t="s">
        <v>778</v>
      </c>
      <c r="L93" s="26">
        <v>90112000</v>
      </c>
      <c r="M93" s="27">
        <v>44218</v>
      </c>
      <c r="N93" s="27">
        <v>44551</v>
      </c>
      <c r="O93" s="41" t="s">
        <v>749</v>
      </c>
    </row>
    <row r="94" spans="1:15" s="29" customFormat="1" ht="34.5" customHeight="1" x14ac:dyDescent="0.25">
      <c r="A94" s="23">
        <v>94</v>
      </c>
      <c r="B94" s="24" t="s">
        <v>563</v>
      </c>
      <c r="C94" s="39" t="s">
        <v>85</v>
      </c>
      <c r="D94" s="39" t="s">
        <v>13</v>
      </c>
      <c r="E94" s="39" t="s">
        <v>45</v>
      </c>
      <c r="F94" s="25" t="s">
        <v>779</v>
      </c>
      <c r="G94" s="25" t="s">
        <v>780</v>
      </c>
      <c r="H94" s="33" t="s">
        <v>1</v>
      </c>
      <c r="I94" s="23" t="s">
        <v>564</v>
      </c>
      <c r="J94" s="33">
        <v>3169001</v>
      </c>
      <c r="K94" s="40" t="s">
        <v>781</v>
      </c>
      <c r="L94" s="26">
        <v>53302500</v>
      </c>
      <c r="M94" s="27">
        <v>44218</v>
      </c>
      <c r="N94" s="27">
        <v>44561</v>
      </c>
      <c r="O94" s="41" t="s">
        <v>782</v>
      </c>
    </row>
    <row r="95" spans="1:15" s="29" customFormat="1" ht="34.5" customHeight="1" x14ac:dyDescent="0.25">
      <c r="A95" s="23">
        <v>95</v>
      </c>
      <c r="B95" s="24" t="s">
        <v>152</v>
      </c>
      <c r="C95" s="39" t="s">
        <v>20</v>
      </c>
      <c r="D95" s="39" t="s">
        <v>13</v>
      </c>
      <c r="E95" s="39" t="s">
        <v>153</v>
      </c>
      <c r="F95" s="25" t="s">
        <v>783</v>
      </c>
      <c r="G95" s="25" t="s">
        <v>784</v>
      </c>
      <c r="H95" s="33" t="s">
        <v>1</v>
      </c>
      <c r="I95" s="23" t="s">
        <v>154</v>
      </c>
      <c r="J95" s="33">
        <v>3169001</v>
      </c>
      <c r="K95" s="40" t="s">
        <v>785</v>
      </c>
      <c r="L95" s="26">
        <v>35535000</v>
      </c>
      <c r="M95" s="27">
        <v>44218</v>
      </c>
      <c r="N95" s="27">
        <v>44561</v>
      </c>
      <c r="O95" s="41" t="s">
        <v>782</v>
      </c>
    </row>
    <row r="96" spans="1:15" s="29" customFormat="1" ht="34.5" customHeight="1" x14ac:dyDescent="0.25">
      <c r="A96" s="23">
        <v>96</v>
      </c>
      <c r="B96" s="24" t="s">
        <v>454</v>
      </c>
      <c r="C96" s="39" t="s">
        <v>85</v>
      </c>
      <c r="D96" s="39" t="s">
        <v>94</v>
      </c>
      <c r="E96" s="39" t="s">
        <v>95</v>
      </c>
      <c r="F96" s="25" t="s">
        <v>470</v>
      </c>
      <c r="G96" s="25" t="s">
        <v>786</v>
      </c>
      <c r="H96" s="33" t="s">
        <v>1</v>
      </c>
      <c r="I96" s="23" t="s">
        <v>483</v>
      </c>
      <c r="J96" s="33">
        <v>3169001</v>
      </c>
      <c r="K96" s="40" t="s">
        <v>787</v>
      </c>
      <c r="L96" s="26">
        <v>104650000</v>
      </c>
      <c r="M96" s="27">
        <v>44218</v>
      </c>
      <c r="N96" s="27">
        <v>44561</v>
      </c>
      <c r="O96" s="41" t="s">
        <v>706</v>
      </c>
    </row>
    <row r="97" spans="1:15" s="29" customFormat="1" ht="34.5" customHeight="1" x14ac:dyDescent="0.25">
      <c r="A97" s="23">
        <v>97</v>
      </c>
      <c r="B97" s="24" t="s">
        <v>362</v>
      </c>
      <c r="C97" s="39" t="s">
        <v>20</v>
      </c>
      <c r="D97" s="39" t="s">
        <v>297</v>
      </c>
      <c r="E97" s="39" t="s">
        <v>351</v>
      </c>
      <c r="F97" s="25" t="s">
        <v>363</v>
      </c>
      <c r="G97" s="25" t="s">
        <v>788</v>
      </c>
      <c r="H97" s="33" t="s">
        <v>1</v>
      </c>
      <c r="I97" s="23" t="s">
        <v>105</v>
      </c>
      <c r="J97" s="33">
        <v>3169001</v>
      </c>
      <c r="K97" s="40" t="s">
        <v>789</v>
      </c>
      <c r="L97" s="26">
        <v>55000000</v>
      </c>
      <c r="M97" s="27">
        <v>44218</v>
      </c>
      <c r="N97" s="27">
        <v>44551</v>
      </c>
      <c r="O97" s="41" t="s">
        <v>688</v>
      </c>
    </row>
    <row r="98" spans="1:15" s="29" customFormat="1" ht="34.5" customHeight="1" x14ac:dyDescent="0.25">
      <c r="A98" s="23">
        <v>98</v>
      </c>
      <c r="B98" s="24" t="s">
        <v>296</v>
      </c>
      <c r="C98" s="39" t="s">
        <v>20</v>
      </c>
      <c r="D98" s="39" t="s">
        <v>13</v>
      </c>
      <c r="E98" s="39" t="s">
        <v>45</v>
      </c>
      <c r="F98" s="25" t="s">
        <v>790</v>
      </c>
      <c r="G98" s="25" t="s">
        <v>791</v>
      </c>
      <c r="H98" s="33" t="s">
        <v>1</v>
      </c>
      <c r="I98" s="23" t="s">
        <v>330</v>
      </c>
      <c r="J98" s="33">
        <v>3169001</v>
      </c>
      <c r="K98" s="40" t="s">
        <v>792</v>
      </c>
      <c r="L98" s="26">
        <v>78848000</v>
      </c>
      <c r="M98" s="27">
        <v>44218</v>
      </c>
      <c r="N98" s="27">
        <v>44551</v>
      </c>
      <c r="O98" s="41" t="s">
        <v>749</v>
      </c>
    </row>
    <row r="99" spans="1:15" s="29" customFormat="1" ht="34.5" customHeight="1" x14ac:dyDescent="0.25">
      <c r="A99" s="23">
        <v>99</v>
      </c>
      <c r="B99" s="24" t="s">
        <v>547</v>
      </c>
      <c r="C99" s="39" t="s">
        <v>20</v>
      </c>
      <c r="D99" s="39" t="s">
        <v>13</v>
      </c>
      <c r="E99" s="39" t="s">
        <v>45</v>
      </c>
      <c r="F99" s="25" t="s">
        <v>793</v>
      </c>
      <c r="G99" s="25" t="s">
        <v>794</v>
      </c>
      <c r="H99" s="33" t="s">
        <v>1</v>
      </c>
      <c r="I99" s="23" t="s">
        <v>548</v>
      </c>
      <c r="J99" s="33">
        <v>3169001</v>
      </c>
      <c r="K99" s="40" t="s">
        <v>795</v>
      </c>
      <c r="L99" s="26">
        <v>94208000</v>
      </c>
      <c r="M99" s="27">
        <v>44221</v>
      </c>
      <c r="N99" s="27">
        <v>44561</v>
      </c>
      <c r="O99" s="41" t="s">
        <v>605</v>
      </c>
    </row>
    <row r="100" spans="1:15" s="29" customFormat="1" ht="34.5" customHeight="1" x14ac:dyDescent="0.25">
      <c r="A100" s="23">
        <v>100</v>
      </c>
      <c r="B100" s="24" t="s">
        <v>503</v>
      </c>
      <c r="C100" s="39" t="s">
        <v>85</v>
      </c>
      <c r="D100" s="39" t="s">
        <v>13</v>
      </c>
      <c r="E100" s="39" t="s">
        <v>45</v>
      </c>
      <c r="F100" s="25" t="s">
        <v>252</v>
      </c>
      <c r="G100" s="25" t="s">
        <v>796</v>
      </c>
      <c r="H100" s="33" t="s">
        <v>1</v>
      </c>
      <c r="I100" s="23" t="s">
        <v>797</v>
      </c>
      <c r="J100" s="33">
        <v>3169001</v>
      </c>
      <c r="K100" s="40" t="s">
        <v>798</v>
      </c>
      <c r="L100" s="26">
        <v>24750000</v>
      </c>
      <c r="M100" s="27">
        <v>44218</v>
      </c>
      <c r="N100" s="27">
        <v>44551</v>
      </c>
      <c r="O100" s="41" t="s">
        <v>688</v>
      </c>
    </row>
    <row r="101" spans="1:15" s="29" customFormat="1" ht="34.5" customHeight="1" x14ac:dyDescent="0.25">
      <c r="A101" s="23">
        <v>101</v>
      </c>
      <c r="B101" s="24" t="s">
        <v>799</v>
      </c>
      <c r="C101" s="39" t="s">
        <v>20</v>
      </c>
      <c r="D101" s="39" t="s">
        <v>52</v>
      </c>
      <c r="E101" s="39" t="s">
        <v>800</v>
      </c>
      <c r="F101" s="25" t="s">
        <v>708</v>
      </c>
      <c r="G101" s="25" t="s">
        <v>801</v>
      </c>
      <c r="H101" s="33" t="s">
        <v>1</v>
      </c>
      <c r="I101" s="23" t="s">
        <v>802</v>
      </c>
      <c r="J101" s="33">
        <v>3169001</v>
      </c>
      <c r="K101" s="40" t="s">
        <v>803</v>
      </c>
      <c r="L101" s="26">
        <v>66670000</v>
      </c>
      <c r="M101" s="27">
        <v>44218</v>
      </c>
      <c r="N101" s="27">
        <v>44560</v>
      </c>
      <c r="O101" s="41" t="s">
        <v>804</v>
      </c>
    </row>
    <row r="102" spans="1:15" s="29" customFormat="1" ht="34.5" customHeight="1" x14ac:dyDescent="0.25">
      <c r="A102" s="23">
        <v>102</v>
      </c>
      <c r="B102" s="24" t="s">
        <v>805</v>
      </c>
      <c r="C102" s="39" t="s">
        <v>20</v>
      </c>
      <c r="D102" s="39" t="s">
        <v>13</v>
      </c>
      <c r="E102" s="39" t="s">
        <v>45</v>
      </c>
      <c r="F102" s="25" t="s">
        <v>314</v>
      </c>
      <c r="G102" s="25" t="s">
        <v>806</v>
      </c>
      <c r="H102" s="33" t="s">
        <v>1</v>
      </c>
      <c r="I102" s="23" t="s">
        <v>331</v>
      </c>
      <c r="J102" s="33">
        <v>3169001</v>
      </c>
      <c r="K102" s="40" t="s">
        <v>807</v>
      </c>
      <c r="L102" s="26">
        <v>71500000</v>
      </c>
      <c r="M102" s="27">
        <v>44218</v>
      </c>
      <c r="N102" s="27">
        <v>44551</v>
      </c>
      <c r="O102" s="41" t="s">
        <v>749</v>
      </c>
    </row>
    <row r="103" spans="1:15" s="29" customFormat="1" ht="34.5" customHeight="1" x14ac:dyDescent="0.25">
      <c r="A103" s="23">
        <v>103</v>
      </c>
      <c r="B103" s="24" t="s">
        <v>808</v>
      </c>
      <c r="C103" s="39" t="s">
        <v>85</v>
      </c>
      <c r="D103" s="39" t="s">
        <v>13</v>
      </c>
      <c r="E103" s="39" t="s">
        <v>45</v>
      </c>
      <c r="F103" s="25" t="s">
        <v>809</v>
      </c>
      <c r="G103" s="25" t="s">
        <v>810</v>
      </c>
      <c r="H103" s="33" t="s">
        <v>1</v>
      </c>
      <c r="I103" s="23" t="s">
        <v>811</v>
      </c>
      <c r="J103" s="33">
        <v>3169001</v>
      </c>
      <c r="K103" s="40" t="s">
        <v>812</v>
      </c>
      <c r="L103" s="26">
        <v>106905000</v>
      </c>
      <c r="M103" s="27">
        <v>44218</v>
      </c>
      <c r="N103" s="27">
        <v>44561</v>
      </c>
      <c r="O103" s="41" t="s">
        <v>612</v>
      </c>
    </row>
    <row r="104" spans="1:15" s="29" customFormat="1" ht="34.5" customHeight="1" x14ac:dyDescent="0.25">
      <c r="A104" s="23">
        <v>104</v>
      </c>
      <c r="B104" s="24" t="s">
        <v>813</v>
      </c>
      <c r="C104" s="39" t="s">
        <v>20</v>
      </c>
      <c r="D104" s="39" t="s">
        <v>94</v>
      </c>
      <c r="E104" s="39" t="s">
        <v>458</v>
      </c>
      <c r="F104" s="25" t="s">
        <v>399</v>
      </c>
      <c r="G104" s="25" t="s">
        <v>711</v>
      </c>
      <c r="H104" s="33" t="s">
        <v>1</v>
      </c>
      <c r="I104" s="23" t="s">
        <v>473</v>
      </c>
      <c r="J104" s="33">
        <v>3169001</v>
      </c>
      <c r="K104" s="40" t="s">
        <v>814</v>
      </c>
      <c r="L104" s="26">
        <v>67584000</v>
      </c>
      <c r="M104" s="27">
        <v>44225</v>
      </c>
      <c r="N104" s="27">
        <v>44558</v>
      </c>
      <c r="O104" s="41" t="s">
        <v>713</v>
      </c>
    </row>
    <row r="105" spans="1:15" s="29" customFormat="1" ht="34.5" customHeight="1" x14ac:dyDescent="0.25">
      <c r="A105" s="23">
        <v>105</v>
      </c>
      <c r="B105" s="24" t="s">
        <v>437</v>
      </c>
      <c r="C105" s="39" t="s">
        <v>20</v>
      </c>
      <c r="D105" s="39" t="s">
        <v>13</v>
      </c>
      <c r="E105" s="39" t="s">
        <v>45</v>
      </c>
      <c r="F105" s="25" t="s">
        <v>438</v>
      </c>
      <c r="G105" s="25" t="s">
        <v>815</v>
      </c>
      <c r="H105" s="33" t="s">
        <v>1</v>
      </c>
      <c r="I105" s="23" t="s">
        <v>439</v>
      </c>
      <c r="J105" s="33">
        <v>3169001</v>
      </c>
      <c r="K105" s="40" t="s">
        <v>816</v>
      </c>
      <c r="L105" s="26">
        <v>61952000</v>
      </c>
      <c r="M105" s="27">
        <v>44224</v>
      </c>
      <c r="N105" s="27">
        <v>44557</v>
      </c>
      <c r="O105" s="41" t="s">
        <v>713</v>
      </c>
    </row>
    <row r="106" spans="1:15" s="29" customFormat="1" ht="34.5" customHeight="1" x14ac:dyDescent="0.25">
      <c r="A106" s="23">
        <v>106</v>
      </c>
      <c r="B106" s="24" t="s">
        <v>291</v>
      </c>
      <c r="C106" s="39" t="s">
        <v>20</v>
      </c>
      <c r="D106" s="39" t="s">
        <v>13</v>
      </c>
      <c r="E106" s="39" t="s">
        <v>45</v>
      </c>
      <c r="F106" s="25" t="s">
        <v>63</v>
      </c>
      <c r="G106" s="25" t="s">
        <v>817</v>
      </c>
      <c r="H106" s="33" t="s">
        <v>1</v>
      </c>
      <c r="I106" s="23" t="s">
        <v>322</v>
      </c>
      <c r="J106" s="33">
        <v>3169001</v>
      </c>
      <c r="K106" s="40" t="s">
        <v>818</v>
      </c>
      <c r="L106" s="26">
        <v>78848000</v>
      </c>
      <c r="M106" s="27">
        <v>44221</v>
      </c>
      <c r="N106" s="27">
        <v>44554</v>
      </c>
      <c r="O106" s="41" t="s">
        <v>749</v>
      </c>
    </row>
    <row r="107" spans="1:15" s="29" customFormat="1" ht="34.5" customHeight="1" x14ac:dyDescent="0.25">
      <c r="A107" s="23">
        <v>107</v>
      </c>
      <c r="B107" s="24" t="s">
        <v>142</v>
      </c>
      <c r="C107" s="39" t="s">
        <v>20</v>
      </c>
      <c r="D107" s="39" t="s">
        <v>94</v>
      </c>
      <c r="E107" s="39" t="s">
        <v>143</v>
      </c>
      <c r="F107" s="25" t="s">
        <v>819</v>
      </c>
      <c r="G107" s="25" t="s">
        <v>820</v>
      </c>
      <c r="H107" s="33" t="s">
        <v>1</v>
      </c>
      <c r="I107" s="23" t="s">
        <v>144</v>
      </c>
      <c r="J107" s="33">
        <v>3169001</v>
      </c>
      <c r="K107" s="40" t="s">
        <v>821</v>
      </c>
      <c r="L107" s="26">
        <v>92378000</v>
      </c>
      <c r="M107" s="27">
        <v>44221</v>
      </c>
      <c r="N107" s="27">
        <v>44561</v>
      </c>
      <c r="O107" s="41" t="s">
        <v>605</v>
      </c>
    </row>
    <row r="108" spans="1:15" s="29" customFormat="1" ht="34.5" customHeight="1" x14ac:dyDescent="0.25">
      <c r="A108" s="23">
        <v>108</v>
      </c>
      <c r="B108" s="24" t="s">
        <v>453</v>
      </c>
      <c r="C108" s="39" t="s">
        <v>85</v>
      </c>
      <c r="D108" s="39" t="s">
        <v>188</v>
      </c>
      <c r="E108" s="39" t="s">
        <v>468</v>
      </c>
      <c r="F108" s="25" t="s">
        <v>469</v>
      </c>
      <c r="G108" s="25" t="s">
        <v>822</v>
      </c>
      <c r="H108" s="33" t="s">
        <v>1</v>
      </c>
      <c r="I108" s="23" t="s">
        <v>482</v>
      </c>
      <c r="J108" s="33">
        <v>3169001</v>
      </c>
      <c r="K108" s="40" t="s">
        <v>823</v>
      </c>
      <c r="L108" s="26">
        <v>67584000</v>
      </c>
      <c r="M108" s="27">
        <v>44237</v>
      </c>
      <c r="N108" s="27">
        <v>44561</v>
      </c>
      <c r="O108" s="41" t="s">
        <v>713</v>
      </c>
    </row>
    <row r="109" spans="1:15" s="29" customFormat="1" ht="34.5" customHeight="1" x14ac:dyDescent="0.25">
      <c r="A109" s="23">
        <v>109</v>
      </c>
      <c r="B109" s="24" t="s">
        <v>505</v>
      </c>
      <c r="C109" s="39" t="s">
        <v>85</v>
      </c>
      <c r="D109" s="39" t="s">
        <v>13</v>
      </c>
      <c r="E109" s="39" t="s">
        <v>45</v>
      </c>
      <c r="F109" s="25" t="s">
        <v>506</v>
      </c>
      <c r="G109" s="25" t="s">
        <v>733</v>
      </c>
      <c r="H109" s="33" t="s">
        <v>1</v>
      </c>
      <c r="I109" s="23" t="s">
        <v>507</v>
      </c>
      <c r="J109" s="33">
        <v>3169001</v>
      </c>
      <c r="K109" s="40" t="s">
        <v>734</v>
      </c>
      <c r="L109" s="26">
        <v>63963000</v>
      </c>
      <c r="M109" s="27">
        <v>44221</v>
      </c>
      <c r="N109" s="27">
        <v>44561</v>
      </c>
      <c r="O109" s="41" t="s">
        <v>706</v>
      </c>
    </row>
    <row r="110" spans="1:15" s="29" customFormat="1" ht="34.5" customHeight="1" x14ac:dyDescent="0.25">
      <c r="A110" s="23">
        <v>110</v>
      </c>
      <c r="B110" s="24" t="s">
        <v>264</v>
      </c>
      <c r="C110" s="39" t="s">
        <v>20</v>
      </c>
      <c r="D110" s="39" t="s">
        <v>13</v>
      </c>
      <c r="E110" s="39" t="s">
        <v>45</v>
      </c>
      <c r="F110" s="25" t="s">
        <v>265</v>
      </c>
      <c r="G110" s="25" t="s">
        <v>824</v>
      </c>
      <c r="H110" s="33" t="s">
        <v>1</v>
      </c>
      <c r="I110" s="23" t="s">
        <v>266</v>
      </c>
      <c r="J110" s="33">
        <v>3169001</v>
      </c>
      <c r="K110" s="40" t="s">
        <v>734</v>
      </c>
      <c r="L110" s="26">
        <v>63963000</v>
      </c>
      <c r="M110" s="27">
        <v>44221</v>
      </c>
      <c r="N110" s="27">
        <v>44561</v>
      </c>
      <c r="O110" s="41" t="s">
        <v>706</v>
      </c>
    </row>
    <row r="111" spans="1:15" s="29" customFormat="1" ht="34.5" customHeight="1" x14ac:dyDescent="0.25">
      <c r="A111" s="23">
        <v>111</v>
      </c>
      <c r="B111" s="24" t="s">
        <v>287</v>
      </c>
      <c r="C111" s="39" t="s">
        <v>20</v>
      </c>
      <c r="D111" s="39" t="s">
        <v>13</v>
      </c>
      <c r="E111" s="39" t="s">
        <v>45</v>
      </c>
      <c r="F111" s="25" t="s">
        <v>825</v>
      </c>
      <c r="G111" s="25" t="s">
        <v>826</v>
      </c>
      <c r="H111" s="33" t="s">
        <v>1</v>
      </c>
      <c r="I111" s="23" t="s">
        <v>318</v>
      </c>
      <c r="J111" s="33">
        <v>3169001</v>
      </c>
      <c r="K111" s="40" t="s">
        <v>734</v>
      </c>
      <c r="L111" s="26">
        <v>63963000</v>
      </c>
      <c r="M111" s="27">
        <v>44221</v>
      </c>
      <c r="N111" s="27">
        <v>44561</v>
      </c>
      <c r="O111" s="41" t="s">
        <v>706</v>
      </c>
    </row>
    <row r="112" spans="1:15" s="29" customFormat="1" ht="34.5" customHeight="1" x14ac:dyDescent="0.25">
      <c r="A112" s="23">
        <v>112</v>
      </c>
      <c r="B112" s="24" t="s">
        <v>345</v>
      </c>
      <c r="C112" s="39" t="s">
        <v>20</v>
      </c>
      <c r="D112" s="39" t="s">
        <v>13</v>
      </c>
      <c r="E112" s="39" t="s">
        <v>45</v>
      </c>
      <c r="F112" s="25" t="s">
        <v>46</v>
      </c>
      <c r="G112" s="25" t="s">
        <v>827</v>
      </c>
      <c r="H112" s="33" t="s">
        <v>1</v>
      </c>
      <c r="I112" s="23" t="s">
        <v>349</v>
      </c>
      <c r="J112" s="33">
        <v>3169001</v>
      </c>
      <c r="K112" s="40" t="s">
        <v>734</v>
      </c>
      <c r="L112" s="26">
        <v>63963000</v>
      </c>
      <c r="M112" s="27">
        <v>44221</v>
      </c>
      <c r="N112" s="27">
        <v>44561</v>
      </c>
      <c r="O112" s="41" t="s">
        <v>706</v>
      </c>
    </row>
    <row r="113" spans="1:15" s="29" customFormat="1" ht="34.5" customHeight="1" x14ac:dyDescent="0.25">
      <c r="A113" s="23">
        <v>113</v>
      </c>
      <c r="B113" s="24" t="s">
        <v>284</v>
      </c>
      <c r="C113" s="39" t="s">
        <v>20</v>
      </c>
      <c r="D113" s="39" t="s">
        <v>13</v>
      </c>
      <c r="E113" s="39" t="s">
        <v>45</v>
      </c>
      <c r="F113" s="25" t="s">
        <v>213</v>
      </c>
      <c r="G113" s="25" t="s">
        <v>733</v>
      </c>
      <c r="H113" s="33" t="s">
        <v>1</v>
      </c>
      <c r="I113" s="23" t="s">
        <v>315</v>
      </c>
      <c r="J113" s="33">
        <v>3169001</v>
      </c>
      <c r="K113" s="40" t="s">
        <v>744</v>
      </c>
      <c r="L113" s="26">
        <v>69608000</v>
      </c>
      <c r="M113" s="27">
        <v>44221</v>
      </c>
      <c r="N113" s="27">
        <v>44554</v>
      </c>
      <c r="O113" s="41" t="s">
        <v>706</v>
      </c>
    </row>
    <row r="114" spans="1:15" s="29" customFormat="1" ht="34.5" customHeight="1" x14ac:dyDescent="0.25">
      <c r="A114" s="23">
        <v>114</v>
      </c>
      <c r="B114" s="24" t="s">
        <v>98</v>
      </c>
      <c r="C114" s="39" t="s">
        <v>20</v>
      </c>
      <c r="D114" s="39" t="s">
        <v>99</v>
      </c>
      <c r="E114" s="39" t="s">
        <v>100</v>
      </c>
      <c r="F114" s="25" t="s">
        <v>63</v>
      </c>
      <c r="G114" s="25" t="s">
        <v>607</v>
      </c>
      <c r="H114" s="33" t="s">
        <v>1</v>
      </c>
      <c r="I114" s="23" t="s">
        <v>101</v>
      </c>
      <c r="J114" s="33">
        <v>3169001</v>
      </c>
      <c r="K114" s="40" t="s">
        <v>828</v>
      </c>
      <c r="L114" s="26">
        <v>70656000</v>
      </c>
      <c r="M114" s="27">
        <v>44222</v>
      </c>
      <c r="N114" s="27">
        <v>44561</v>
      </c>
      <c r="O114" s="41" t="s">
        <v>605</v>
      </c>
    </row>
    <row r="115" spans="1:15" s="29" customFormat="1" ht="34.5" customHeight="1" x14ac:dyDescent="0.25">
      <c r="A115" s="23">
        <v>115</v>
      </c>
      <c r="B115" s="24" t="s">
        <v>592</v>
      </c>
      <c r="C115" s="39" t="s">
        <v>85</v>
      </c>
      <c r="D115" s="39" t="s">
        <v>829</v>
      </c>
      <c r="E115" s="39" t="s">
        <v>110</v>
      </c>
      <c r="F115" s="25" t="s">
        <v>593</v>
      </c>
      <c r="G115" s="25" t="s">
        <v>830</v>
      </c>
      <c r="H115" s="33" t="s">
        <v>1</v>
      </c>
      <c r="I115" s="23" t="s">
        <v>594</v>
      </c>
      <c r="J115" s="33">
        <v>3169001</v>
      </c>
      <c r="K115" s="40" t="s">
        <v>831</v>
      </c>
      <c r="L115" s="26">
        <v>77220000</v>
      </c>
      <c r="M115" s="27">
        <v>44221</v>
      </c>
      <c r="N115" s="27">
        <v>44554</v>
      </c>
      <c r="O115" s="41" t="s">
        <v>768</v>
      </c>
    </row>
    <row r="116" spans="1:15" s="29" customFormat="1" ht="34.5" customHeight="1" x14ac:dyDescent="0.25">
      <c r="A116" s="23">
        <v>116</v>
      </c>
      <c r="B116" s="24" t="s">
        <v>451</v>
      </c>
      <c r="C116" s="39" t="s">
        <v>20</v>
      </c>
      <c r="D116" s="39" t="s">
        <v>13</v>
      </c>
      <c r="E116" s="39" t="s">
        <v>45</v>
      </c>
      <c r="F116" s="25" t="s">
        <v>465</v>
      </c>
      <c r="G116" s="25" t="s">
        <v>832</v>
      </c>
      <c r="H116" s="33" t="s">
        <v>1</v>
      </c>
      <c r="I116" s="23" t="s">
        <v>479</v>
      </c>
      <c r="J116" s="33">
        <v>3169001</v>
      </c>
      <c r="K116" s="40" t="s">
        <v>710</v>
      </c>
      <c r="L116" s="26">
        <v>67584000</v>
      </c>
      <c r="M116" s="27">
        <v>44221</v>
      </c>
      <c r="N116" s="27">
        <v>44554</v>
      </c>
      <c r="O116" s="41" t="s">
        <v>688</v>
      </c>
    </row>
    <row r="117" spans="1:15" s="29" customFormat="1" ht="34.5" customHeight="1" x14ac:dyDescent="0.25">
      <c r="A117" s="23">
        <v>117</v>
      </c>
      <c r="B117" s="24" t="s">
        <v>279</v>
      </c>
      <c r="C117" s="39" t="s">
        <v>20</v>
      </c>
      <c r="D117" s="39" t="s">
        <v>14</v>
      </c>
      <c r="E117" s="39" t="s">
        <v>201</v>
      </c>
      <c r="F117" s="25" t="s">
        <v>280</v>
      </c>
      <c r="G117" s="25" t="s">
        <v>832</v>
      </c>
      <c r="H117" s="33" t="s">
        <v>1</v>
      </c>
      <c r="I117" s="23" t="s">
        <v>281</v>
      </c>
      <c r="J117" s="33">
        <v>3169001</v>
      </c>
      <c r="K117" s="40" t="s">
        <v>763</v>
      </c>
      <c r="L117" s="26">
        <v>67584000</v>
      </c>
      <c r="M117" s="27">
        <v>44221</v>
      </c>
      <c r="N117" s="27">
        <v>44554</v>
      </c>
      <c r="O117" s="41" t="s">
        <v>688</v>
      </c>
    </row>
    <row r="118" spans="1:15" s="29" customFormat="1" ht="34.5" customHeight="1" x14ac:dyDescent="0.25">
      <c r="A118" s="23">
        <v>118</v>
      </c>
      <c r="B118" s="24" t="s">
        <v>230</v>
      </c>
      <c r="C118" s="39" t="s">
        <v>20</v>
      </c>
      <c r="D118" s="39" t="s">
        <v>99</v>
      </c>
      <c r="E118" s="39" t="s">
        <v>100</v>
      </c>
      <c r="F118" s="25" t="s">
        <v>833</v>
      </c>
      <c r="G118" s="25" t="s">
        <v>834</v>
      </c>
      <c r="H118" s="33" t="s">
        <v>1</v>
      </c>
      <c r="I118" s="23" t="s">
        <v>232</v>
      </c>
      <c r="J118" s="33">
        <v>3169001</v>
      </c>
      <c r="K118" s="40" t="s">
        <v>744</v>
      </c>
      <c r="L118" s="26">
        <v>69608000</v>
      </c>
      <c r="M118" s="27">
        <v>44221</v>
      </c>
      <c r="N118" s="27">
        <v>44554</v>
      </c>
      <c r="O118" s="41" t="s">
        <v>745</v>
      </c>
    </row>
    <row r="119" spans="1:15" s="29" customFormat="1" ht="34.5" customHeight="1" x14ac:dyDescent="0.25">
      <c r="A119" s="23">
        <v>119</v>
      </c>
      <c r="B119" s="24" t="s">
        <v>835</v>
      </c>
      <c r="C119" s="39" t="s">
        <v>20</v>
      </c>
      <c r="D119" s="39" t="s">
        <v>13</v>
      </c>
      <c r="E119" s="39" t="s">
        <v>45</v>
      </c>
      <c r="F119" s="25" t="s">
        <v>420</v>
      </c>
      <c r="G119" s="25" t="s">
        <v>836</v>
      </c>
      <c r="H119" s="33" t="s">
        <v>1</v>
      </c>
      <c r="I119" s="23" t="s">
        <v>421</v>
      </c>
      <c r="J119" s="33">
        <v>3169001</v>
      </c>
      <c r="K119" s="40" t="s">
        <v>837</v>
      </c>
      <c r="L119" s="26">
        <v>58075000</v>
      </c>
      <c r="M119" s="27">
        <v>44221</v>
      </c>
      <c r="N119" s="27">
        <v>44561</v>
      </c>
      <c r="O119" s="41" t="s">
        <v>706</v>
      </c>
    </row>
    <row r="120" spans="1:15" s="29" customFormat="1" ht="34.5" customHeight="1" x14ac:dyDescent="0.25">
      <c r="A120" s="23">
        <v>120</v>
      </c>
      <c r="B120" s="24" t="s">
        <v>212</v>
      </c>
      <c r="C120" s="39" t="s">
        <v>20</v>
      </c>
      <c r="D120" s="39" t="s">
        <v>13</v>
      </c>
      <c r="E120" s="39" t="s">
        <v>45</v>
      </c>
      <c r="F120" s="25" t="s">
        <v>838</v>
      </c>
      <c r="G120" s="25" t="s">
        <v>839</v>
      </c>
      <c r="H120" s="33" t="s">
        <v>1</v>
      </c>
      <c r="I120" s="23" t="s">
        <v>214</v>
      </c>
      <c r="J120" s="33">
        <v>3169001</v>
      </c>
      <c r="K120" s="40" t="s">
        <v>840</v>
      </c>
      <c r="L120" s="26">
        <v>76544000</v>
      </c>
      <c r="M120" s="27">
        <v>44221</v>
      </c>
      <c r="N120" s="27">
        <v>44561</v>
      </c>
      <c r="O120" s="41" t="s">
        <v>706</v>
      </c>
    </row>
    <row r="121" spans="1:15" s="29" customFormat="1" ht="34.5" customHeight="1" x14ac:dyDescent="0.25">
      <c r="A121" s="23">
        <v>121</v>
      </c>
      <c r="B121" s="24" t="s">
        <v>489</v>
      </c>
      <c r="C121" s="39" t="s">
        <v>85</v>
      </c>
      <c r="D121" s="39" t="s">
        <v>13</v>
      </c>
      <c r="E121" s="39" t="s">
        <v>45</v>
      </c>
      <c r="F121" s="25" t="s">
        <v>63</v>
      </c>
      <c r="G121" s="25" t="s">
        <v>841</v>
      </c>
      <c r="H121" s="33" t="s">
        <v>1</v>
      </c>
      <c r="I121" s="23" t="s">
        <v>490</v>
      </c>
      <c r="J121" s="33">
        <v>3169001</v>
      </c>
      <c r="K121" s="40" t="s">
        <v>842</v>
      </c>
      <c r="L121" s="26">
        <v>76544000</v>
      </c>
      <c r="M121" s="27">
        <v>44221</v>
      </c>
      <c r="N121" s="27">
        <v>44561</v>
      </c>
      <c r="O121" s="41" t="s">
        <v>706</v>
      </c>
    </row>
    <row r="122" spans="1:15" s="29" customFormat="1" ht="34.5" customHeight="1" x14ac:dyDescent="0.25">
      <c r="A122" s="23">
        <v>122</v>
      </c>
      <c r="B122" s="24" t="s">
        <v>843</v>
      </c>
      <c r="C122" s="39" t="s">
        <v>85</v>
      </c>
      <c r="D122" s="39" t="s">
        <v>297</v>
      </c>
      <c r="E122" s="39" t="s">
        <v>298</v>
      </c>
      <c r="F122" s="25" t="s">
        <v>844</v>
      </c>
      <c r="G122" s="25" t="s">
        <v>845</v>
      </c>
      <c r="H122" s="33" t="s">
        <v>1</v>
      </c>
      <c r="I122" s="23" t="s">
        <v>846</v>
      </c>
      <c r="J122" s="33">
        <v>3169001</v>
      </c>
      <c r="K122" s="40" t="s">
        <v>847</v>
      </c>
      <c r="L122" s="26">
        <v>66125000</v>
      </c>
      <c r="M122" s="27">
        <v>44221</v>
      </c>
      <c r="N122" s="27">
        <v>44561</v>
      </c>
      <c r="O122" s="41" t="s">
        <v>612</v>
      </c>
    </row>
    <row r="123" spans="1:15" s="29" customFormat="1" ht="34.5" customHeight="1" x14ac:dyDescent="0.25">
      <c r="A123" s="23">
        <v>123</v>
      </c>
      <c r="B123" s="24" t="s">
        <v>119</v>
      </c>
      <c r="C123" s="39" t="s">
        <v>20</v>
      </c>
      <c r="D123" s="39" t="s">
        <v>13</v>
      </c>
      <c r="E123" s="39" t="s">
        <v>45</v>
      </c>
      <c r="F123" s="25" t="s">
        <v>120</v>
      </c>
      <c r="G123" s="25" t="s">
        <v>743</v>
      </c>
      <c r="H123" s="33" t="s">
        <v>1</v>
      </c>
      <c r="I123" s="23" t="s">
        <v>121</v>
      </c>
      <c r="J123" s="33">
        <v>3169001</v>
      </c>
      <c r="K123" s="40" t="s">
        <v>744</v>
      </c>
      <c r="L123" s="26">
        <v>69608000</v>
      </c>
      <c r="M123" s="27">
        <v>44221</v>
      </c>
      <c r="N123" s="27">
        <v>44554</v>
      </c>
      <c r="O123" s="41" t="s">
        <v>745</v>
      </c>
    </row>
    <row r="124" spans="1:15" s="29" customFormat="1" ht="34.5" customHeight="1" x14ac:dyDescent="0.25">
      <c r="A124" s="23">
        <v>124</v>
      </c>
      <c r="B124" s="24" t="s">
        <v>504</v>
      </c>
      <c r="C124" s="39" t="s">
        <v>85</v>
      </c>
      <c r="D124" s="39" t="s">
        <v>14</v>
      </c>
      <c r="E124" s="39" t="s">
        <v>44</v>
      </c>
      <c r="F124" s="25" t="s">
        <v>312</v>
      </c>
      <c r="G124" s="25" t="s">
        <v>848</v>
      </c>
      <c r="H124" s="33" t="s">
        <v>1</v>
      </c>
      <c r="I124" s="23" t="s">
        <v>849</v>
      </c>
      <c r="J124" s="33">
        <v>3169001</v>
      </c>
      <c r="K124" s="40" t="s">
        <v>850</v>
      </c>
      <c r="L124" s="26">
        <v>55165500</v>
      </c>
      <c r="M124" s="27">
        <v>44221</v>
      </c>
      <c r="N124" s="27">
        <v>44561</v>
      </c>
      <c r="O124" s="41" t="s">
        <v>706</v>
      </c>
    </row>
    <row r="125" spans="1:15" s="29" customFormat="1" ht="34.5" customHeight="1" x14ac:dyDescent="0.25">
      <c r="A125" s="23">
        <v>125</v>
      </c>
      <c r="B125" s="24" t="s">
        <v>851</v>
      </c>
      <c r="C125" s="39" t="s">
        <v>20</v>
      </c>
      <c r="D125" s="39" t="s">
        <v>70</v>
      </c>
      <c r="E125" s="39" t="s">
        <v>71</v>
      </c>
      <c r="F125" s="25" t="s">
        <v>409</v>
      </c>
      <c r="G125" s="25" t="s">
        <v>852</v>
      </c>
      <c r="H125" s="33" t="s">
        <v>1</v>
      </c>
      <c r="I125" s="23" t="s">
        <v>410</v>
      </c>
      <c r="J125" s="33">
        <v>3169001</v>
      </c>
      <c r="K125" s="40" t="s">
        <v>853</v>
      </c>
      <c r="L125" s="26">
        <v>93386667</v>
      </c>
      <c r="M125" s="27">
        <v>44222</v>
      </c>
      <c r="N125" s="27">
        <v>44561</v>
      </c>
      <c r="O125" s="41" t="s">
        <v>605</v>
      </c>
    </row>
    <row r="126" spans="1:15" s="29" customFormat="1" ht="34.5" customHeight="1" x14ac:dyDescent="0.25">
      <c r="A126" s="23">
        <v>126</v>
      </c>
      <c r="B126" s="24" t="s">
        <v>854</v>
      </c>
      <c r="C126" s="39" t="s">
        <v>20</v>
      </c>
      <c r="D126" s="39" t="s">
        <v>13</v>
      </c>
      <c r="E126" s="39" t="s">
        <v>45</v>
      </c>
      <c r="F126" s="25" t="s">
        <v>405</v>
      </c>
      <c r="G126" s="25" t="s">
        <v>855</v>
      </c>
      <c r="H126" s="33" t="s">
        <v>1</v>
      </c>
      <c r="I126" s="23" t="s">
        <v>406</v>
      </c>
      <c r="J126" s="33">
        <v>3169001</v>
      </c>
      <c r="K126" s="40" t="s">
        <v>856</v>
      </c>
      <c r="L126" s="26">
        <v>71500000</v>
      </c>
      <c r="M126" s="27">
        <v>44221</v>
      </c>
      <c r="N126" s="27">
        <v>44554</v>
      </c>
      <c r="O126" s="41" t="s">
        <v>749</v>
      </c>
    </row>
    <row r="127" spans="1:15" s="29" customFormat="1" ht="34.5" customHeight="1" x14ac:dyDescent="0.25">
      <c r="A127" s="23">
        <v>127</v>
      </c>
      <c r="B127" s="24" t="s">
        <v>857</v>
      </c>
      <c r="C127" s="39" t="s">
        <v>85</v>
      </c>
      <c r="D127" s="39" t="s">
        <v>13</v>
      </c>
      <c r="E127" s="39" t="s">
        <v>45</v>
      </c>
      <c r="F127" s="25" t="s">
        <v>858</v>
      </c>
      <c r="G127" s="25" t="s">
        <v>607</v>
      </c>
      <c r="H127" s="33" t="s">
        <v>1</v>
      </c>
      <c r="I127" s="23" t="s">
        <v>359</v>
      </c>
      <c r="J127" s="33">
        <v>3169001</v>
      </c>
      <c r="K127" s="40" t="s">
        <v>604</v>
      </c>
      <c r="L127" s="26">
        <v>70656000</v>
      </c>
      <c r="M127" s="27">
        <v>44222</v>
      </c>
      <c r="N127" s="27">
        <v>44561</v>
      </c>
      <c r="O127" s="41" t="s">
        <v>605</v>
      </c>
    </row>
    <row r="128" spans="1:15" s="29" customFormat="1" ht="34.5" customHeight="1" x14ac:dyDescent="0.25">
      <c r="A128" s="23">
        <v>128</v>
      </c>
      <c r="B128" s="24" t="s">
        <v>859</v>
      </c>
      <c r="C128" s="39" t="s">
        <v>20</v>
      </c>
      <c r="D128" s="39" t="s">
        <v>13</v>
      </c>
      <c r="E128" s="39" t="s">
        <v>45</v>
      </c>
      <c r="F128" s="25" t="s">
        <v>460</v>
      </c>
      <c r="G128" s="25" t="s">
        <v>860</v>
      </c>
      <c r="H128" s="33" t="s">
        <v>1</v>
      </c>
      <c r="I128" s="23" t="s">
        <v>475</v>
      </c>
      <c r="J128" s="33">
        <v>3169001</v>
      </c>
      <c r="K128" s="40" t="s">
        <v>861</v>
      </c>
      <c r="L128" s="26">
        <v>71500000</v>
      </c>
      <c r="M128" s="27">
        <v>44221</v>
      </c>
      <c r="N128" s="27">
        <v>44554</v>
      </c>
      <c r="O128" s="41" t="s">
        <v>749</v>
      </c>
    </row>
    <row r="129" spans="1:15" s="29" customFormat="1" ht="34.5" customHeight="1" x14ac:dyDescent="0.25">
      <c r="A129" s="23">
        <v>129</v>
      </c>
      <c r="B129" s="24" t="s">
        <v>377</v>
      </c>
      <c r="C129" s="39" t="s">
        <v>20</v>
      </c>
      <c r="D129" s="39" t="s">
        <v>13</v>
      </c>
      <c r="E129" s="39" t="s">
        <v>45</v>
      </c>
      <c r="F129" s="25" t="s">
        <v>862</v>
      </c>
      <c r="G129" s="25" t="s">
        <v>848</v>
      </c>
      <c r="H129" s="33" t="s">
        <v>1</v>
      </c>
      <c r="I129" s="23" t="s">
        <v>328</v>
      </c>
      <c r="J129" s="33">
        <v>3169001</v>
      </c>
      <c r="K129" s="40" t="s">
        <v>850</v>
      </c>
      <c r="L129" s="26">
        <v>55165500</v>
      </c>
      <c r="M129" s="27">
        <v>44221</v>
      </c>
      <c r="N129" s="27">
        <v>44561</v>
      </c>
      <c r="O129" s="41" t="s">
        <v>706</v>
      </c>
    </row>
    <row r="130" spans="1:15" s="29" customFormat="1" ht="34.5" customHeight="1" x14ac:dyDescent="0.25">
      <c r="A130" s="23">
        <v>130</v>
      </c>
      <c r="B130" s="24" t="s">
        <v>863</v>
      </c>
      <c r="C130" s="39" t="s">
        <v>85</v>
      </c>
      <c r="D130" s="39" t="s">
        <v>13</v>
      </c>
      <c r="E130" s="39" t="s">
        <v>45</v>
      </c>
      <c r="F130" s="25" t="s">
        <v>864</v>
      </c>
      <c r="G130" s="25" t="s">
        <v>865</v>
      </c>
      <c r="H130" s="33" t="s">
        <v>1</v>
      </c>
      <c r="I130" s="23" t="s">
        <v>866</v>
      </c>
      <c r="J130" s="33">
        <v>3169001</v>
      </c>
      <c r="K130" s="40" t="s">
        <v>867</v>
      </c>
      <c r="L130" s="26">
        <v>63000000</v>
      </c>
      <c r="M130" s="27">
        <v>44221</v>
      </c>
      <c r="N130" s="27">
        <v>44539</v>
      </c>
      <c r="O130" s="41" t="s">
        <v>612</v>
      </c>
    </row>
    <row r="131" spans="1:15" s="29" customFormat="1" ht="34.5" customHeight="1" x14ac:dyDescent="0.25">
      <c r="A131" s="23">
        <v>131</v>
      </c>
      <c r="B131" s="24" t="s">
        <v>486</v>
      </c>
      <c r="C131" s="39" t="s">
        <v>85</v>
      </c>
      <c r="D131" s="39" t="s">
        <v>14</v>
      </c>
      <c r="E131" s="39" t="s">
        <v>301</v>
      </c>
      <c r="F131" s="25" t="s">
        <v>487</v>
      </c>
      <c r="G131" s="25" t="s">
        <v>868</v>
      </c>
      <c r="H131" s="33" t="s">
        <v>1</v>
      </c>
      <c r="I131" s="23" t="s">
        <v>488</v>
      </c>
      <c r="J131" s="33">
        <v>3169001</v>
      </c>
      <c r="K131" s="40" t="s">
        <v>869</v>
      </c>
      <c r="L131" s="26">
        <v>70150000</v>
      </c>
      <c r="M131" s="27">
        <v>44225</v>
      </c>
      <c r="N131" s="27">
        <v>44561</v>
      </c>
      <c r="O131" s="41" t="s">
        <v>782</v>
      </c>
    </row>
    <row r="132" spans="1:15" s="29" customFormat="1" ht="34.5" customHeight="1" x14ac:dyDescent="0.25">
      <c r="A132" s="23">
        <v>132</v>
      </c>
      <c r="B132" s="24" t="s">
        <v>584</v>
      </c>
      <c r="C132" s="39" t="s">
        <v>85</v>
      </c>
      <c r="D132" s="39" t="s">
        <v>13</v>
      </c>
      <c r="E132" s="39" t="s">
        <v>45</v>
      </c>
      <c r="F132" s="25" t="s">
        <v>585</v>
      </c>
      <c r="G132" s="25" t="s">
        <v>870</v>
      </c>
      <c r="H132" s="33" t="s">
        <v>1</v>
      </c>
      <c r="I132" s="23" t="s">
        <v>586</v>
      </c>
      <c r="J132" s="33">
        <v>3169001</v>
      </c>
      <c r="K132" s="40" t="s">
        <v>871</v>
      </c>
      <c r="L132" s="26">
        <v>97750000</v>
      </c>
      <c r="M132" s="27">
        <v>44223</v>
      </c>
      <c r="N132" s="27">
        <v>44561</v>
      </c>
      <c r="O132" s="41" t="s">
        <v>630</v>
      </c>
    </row>
    <row r="133" spans="1:15" s="29" customFormat="1" ht="34.5" customHeight="1" x14ac:dyDescent="0.25">
      <c r="A133" s="23">
        <v>133</v>
      </c>
      <c r="B133" s="24" t="s">
        <v>872</v>
      </c>
      <c r="C133" s="39" t="s">
        <v>85</v>
      </c>
      <c r="D133" s="39" t="s">
        <v>13</v>
      </c>
      <c r="E133" s="39" t="s">
        <v>45</v>
      </c>
      <c r="F133" s="25" t="s">
        <v>873</v>
      </c>
      <c r="G133" s="25" t="s">
        <v>692</v>
      </c>
      <c r="H133" s="33" t="s">
        <v>1</v>
      </c>
      <c r="I133" s="23" t="s">
        <v>874</v>
      </c>
      <c r="J133" s="33">
        <v>3169001</v>
      </c>
      <c r="K133" s="40" t="s">
        <v>693</v>
      </c>
      <c r="L133" s="26">
        <v>74750000</v>
      </c>
      <c r="M133" s="27">
        <v>44222</v>
      </c>
      <c r="N133" s="27">
        <v>44561</v>
      </c>
      <c r="O133" s="41" t="s">
        <v>694</v>
      </c>
    </row>
    <row r="134" spans="1:15" s="29" customFormat="1" ht="34.5" customHeight="1" x14ac:dyDescent="0.25">
      <c r="A134" s="23">
        <v>134</v>
      </c>
      <c r="B134" s="24" t="s">
        <v>218</v>
      </c>
      <c r="C134" s="39" t="s">
        <v>85</v>
      </c>
      <c r="D134" s="39" t="s">
        <v>134</v>
      </c>
      <c r="E134" s="39" t="s">
        <v>219</v>
      </c>
      <c r="F134" s="25" t="s">
        <v>220</v>
      </c>
      <c r="G134" s="25" t="s">
        <v>875</v>
      </c>
      <c r="H134" s="33" t="s">
        <v>1</v>
      </c>
      <c r="I134" s="23" t="s">
        <v>221</v>
      </c>
      <c r="J134" s="33">
        <v>3169001</v>
      </c>
      <c r="K134" s="40" t="s">
        <v>876</v>
      </c>
      <c r="L134" s="26">
        <v>53302500</v>
      </c>
      <c r="M134" s="27">
        <v>44223</v>
      </c>
      <c r="N134" s="27">
        <v>44561</v>
      </c>
      <c r="O134" s="41" t="s">
        <v>782</v>
      </c>
    </row>
    <row r="135" spans="1:15" s="29" customFormat="1" ht="34.5" customHeight="1" x14ac:dyDescent="0.25">
      <c r="A135" s="23">
        <v>135</v>
      </c>
      <c r="B135" s="24" t="s">
        <v>877</v>
      </c>
      <c r="C135" s="39" t="s">
        <v>85</v>
      </c>
      <c r="D135" s="39" t="s">
        <v>303</v>
      </c>
      <c r="E135" s="39" t="s">
        <v>302</v>
      </c>
      <c r="F135" s="25" t="s">
        <v>392</v>
      </c>
      <c r="G135" s="25" t="s">
        <v>878</v>
      </c>
      <c r="H135" s="33" t="s">
        <v>1</v>
      </c>
      <c r="I135" s="23" t="s">
        <v>879</v>
      </c>
      <c r="J135" s="33">
        <v>3169001</v>
      </c>
      <c r="K135" s="40" t="s">
        <v>880</v>
      </c>
      <c r="L135" s="26">
        <v>95795000</v>
      </c>
      <c r="M135" s="27">
        <v>44222</v>
      </c>
      <c r="N135" s="27">
        <v>44561</v>
      </c>
      <c r="O135" s="41" t="s">
        <v>706</v>
      </c>
    </row>
    <row r="136" spans="1:15" s="29" customFormat="1" ht="34.5" customHeight="1" x14ac:dyDescent="0.25">
      <c r="A136" s="23">
        <v>136</v>
      </c>
      <c r="B136" s="24" t="s">
        <v>881</v>
      </c>
      <c r="C136" s="39" t="s">
        <v>85</v>
      </c>
      <c r="D136" s="39" t="s">
        <v>14</v>
      </c>
      <c r="E136" s="39" t="s">
        <v>276</v>
      </c>
      <c r="F136" s="25" t="s">
        <v>882</v>
      </c>
      <c r="G136" s="25" t="s">
        <v>883</v>
      </c>
      <c r="H136" s="33" t="s">
        <v>1</v>
      </c>
      <c r="I136" s="23" t="s">
        <v>884</v>
      </c>
      <c r="J136" s="33">
        <v>3169001</v>
      </c>
      <c r="K136" s="40" t="s">
        <v>885</v>
      </c>
      <c r="L136" s="26">
        <v>90965000</v>
      </c>
      <c r="M136" s="27">
        <v>44222</v>
      </c>
      <c r="N136" s="27">
        <v>44561</v>
      </c>
      <c r="O136" s="41" t="s">
        <v>706</v>
      </c>
    </row>
    <row r="137" spans="1:15" s="29" customFormat="1" ht="34.5" customHeight="1" x14ac:dyDescent="0.25">
      <c r="A137" s="23">
        <v>137</v>
      </c>
      <c r="B137" s="24" t="s">
        <v>380</v>
      </c>
      <c r="C137" s="39" t="s">
        <v>85</v>
      </c>
      <c r="D137" s="39" t="s">
        <v>13</v>
      </c>
      <c r="E137" s="39" t="s">
        <v>45</v>
      </c>
      <c r="F137" s="25" t="s">
        <v>386</v>
      </c>
      <c r="G137" s="25" t="s">
        <v>886</v>
      </c>
      <c r="H137" s="33" t="s">
        <v>1</v>
      </c>
      <c r="I137" s="23" t="s">
        <v>374</v>
      </c>
      <c r="J137" s="33">
        <v>3169001</v>
      </c>
      <c r="K137" s="40" t="s">
        <v>887</v>
      </c>
      <c r="L137" s="26">
        <v>91034000</v>
      </c>
      <c r="M137" s="27">
        <v>44222</v>
      </c>
      <c r="N137" s="27">
        <v>44561</v>
      </c>
      <c r="O137" s="41" t="s">
        <v>706</v>
      </c>
    </row>
    <row r="138" spans="1:15" s="29" customFormat="1" ht="34.5" customHeight="1" x14ac:dyDescent="0.25">
      <c r="A138" s="23">
        <v>138</v>
      </c>
      <c r="B138" s="24" t="s">
        <v>510</v>
      </c>
      <c r="C138" s="39" t="s">
        <v>85</v>
      </c>
      <c r="D138" s="39" t="s">
        <v>13</v>
      </c>
      <c r="E138" s="39" t="s">
        <v>45</v>
      </c>
      <c r="F138" s="25" t="s">
        <v>155</v>
      </c>
      <c r="G138" s="25" t="s">
        <v>888</v>
      </c>
      <c r="H138" s="33" t="s">
        <v>1</v>
      </c>
      <c r="I138" s="23" t="s">
        <v>511</v>
      </c>
      <c r="J138" s="33">
        <v>3169001</v>
      </c>
      <c r="K138" s="40" t="s">
        <v>889</v>
      </c>
      <c r="L138" s="26">
        <v>22186667</v>
      </c>
      <c r="M138" s="27">
        <v>44222</v>
      </c>
      <c r="N138" s="27">
        <v>44316</v>
      </c>
      <c r="O138" s="41" t="s">
        <v>706</v>
      </c>
    </row>
    <row r="139" spans="1:15" s="29" customFormat="1" ht="34.5" customHeight="1" x14ac:dyDescent="0.25">
      <c r="A139" s="23">
        <v>139</v>
      </c>
      <c r="B139" s="24" t="s">
        <v>551</v>
      </c>
      <c r="C139" s="39" t="s">
        <v>85</v>
      </c>
      <c r="D139" s="39" t="s">
        <v>13</v>
      </c>
      <c r="E139" s="39" t="s">
        <v>45</v>
      </c>
      <c r="F139" s="25" t="s">
        <v>552</v>
      </c>
      <c r="G139" s="25" t="s">
        <v>890</v>
      </c>
      <c r="H139" s="33" t="s">
        <v>1</v>
      </c>
      <c r="I139" s="23" t="s">
        <v>553</v>
      </c>
      <c r="J139" s="33">
        <v>3169001</v>
      </c>
      <c r="K139" s="40" t="s">
        <v>850</v>
      </c>
      <c r="L139" s="26">
        <v>55165500</v>
      </c>
      <c r="M139" s="27">
        <v>44222</v>
      </c>
      <c r="N139" s="27">
        <v>44561</v>
      </c>
      <c r="O139" s="41" t="s">
        <v>706</v>
      </c>
    </row>
    <row r="140" spans="1:15" s="29" customFormat="1" ht="34.5" customHeight="1" x14ac:dyDescent="0.25">
      <c r="A140" s="23">
        <v>140</v>
      </c>
      <c r="B140" s="24" t="s">
        <v>491</v>
      </c>
      <c r="C140" s="39" t="s">
        <v>85</v>
      </c>
      <c r="D140" s="39" t="s">
        <v>13</v>
      </c>
      <c r="E140" s="39" t="s">
        <v>45</v>
      </c>
      <c r="F140" s="25" t="s">
        <v>63</v>
      </c>
      <c r="G140" s="25" t="s">
        <v>891</v>
      </c>
      <c r="H140" s="33" t="s">
        <v>1</v>
      </c>
      <c r="I140" s="23" t="s">
        <v>492</v>
      </c>
      <c r="J140" s="33">
        <v>3169001</v>
      </c>
      <c r="K140" s="40" t="s">
        <v>850</v>
      </c>
      <c r="L140" s="26">
        <v>55165500</v>
      </c>
      <c r="M140" s="27">
        <v>44222</v>
      </c>
      <c r="N140" s="27">
        <v>44561</v>
      </c>
      <c r="O140" s="41" t="s">
        <v>706</v>
      </c>
    </row>
    <row r="141" spans="1:15" s="29" customFormat="1" ht="34.5" customHeight="1" x14ac:dyDescent="0.25">
      <c r="A141" s="23">
        <v>141</v>
      </c>
      <c r="B141" s="24" t="s">
        <v>448</v>
      </c>
      <c r="C141" s="39" t="s">
        <v>20</v>
      </c>
      <c r="D141" s="39" t="s">
        <v>13</v>
      </c>
      <c r="E141" s="39" t="s">
        <v>45</v>
      </c>
      <c r="F141" s="25" t="s">
        <v>457</v>
      </c>
      <c r="G141" s="25" t="s">
        <v>892</v>
      </c>
      <c r="H141" s="33" t="s">
        <v>1</v>
      </c>
      <c r="I141" s="23" t="s">
        <v>893</v>
      </c>
      <c r="J141" s="33">
        <v>3169001</v>
      </c>
      <c r="K141" s="40" t="s">
        <v>861</v>
      </c>
      <c r="L141" s="26">
        <v>71500000</v>
      </c>
      <c r="M141" s="27">
        <v>44222</v>
      </c>
      <c r="N141" s="27">
        <v>44555</v>
      </c>
      <c r="O141" s="41" t="s">
        <v>749</v>
      </c>
    </row>
    <row r="142" spans="1:15" s="29" customFormat="1" ht="34.5" customHeight="1" x14ac:dyDescent="0.25">
      <c r="A142" s="23">
        <v>142</v>
      </c>
      <c r="B142" s="24" t="s">
        <v>894</v>
      </c>
      <c r="C142" s="39" t="s">
        <v>20</v>
      </c>
      <c r="D142" s="39" t="s">
        <v>13</v>
      </c>
      <c r="E142" s="39" t="s">
        <v>45</v>
      </c>
      <c r="F142" s="25" t="s">
        <v>895</v>
      </c>
      <c r="G142" s="25" t="s">
        <v>892</v>
      </c>
      <c r="H142" s="33" t="s">
        <v>1</v>
      </c>
      <c r="I142" s="23" t="s">
        <v>896</v>
      </c>
      <c r="J142" s="33">
        <v>3169001</v>
      </c>
      <c r="K142" s="40" t="s">
        <v>861</v>
      </c>
      <c r="L142" s="26">
        <v>71500000</v>
      </c>
      <c r="M142" s="27">
        <v>44222</v>
      </c>
      <c r="N142" s="27">
        <v>44555</v>
      </c>
      <c r="O142" s="41" t="s">
        <v>749</v>
      </c>
    </row>
    <row r="143" spans="1:15" s="29" customFormat="1" ht="34.5" customHeight="1" x14ac:dyDescent="0.25">
      <c r="A143" s="23">
        <v>143</v>
      </c>
      <c r="B143" s="24" t="s">
        <v>897</v>
      </c>
      <c r="C143" s="39" t="s">
        <v>20</v>
      </c>
      <c r="D143" s="39" t="s">
        <v>13</v>
      </c>
      <c r="E143" s="39" t="s">
        <v>45</v>
      </c>
      <c r="F143" s="25" t="s">
        <v>282</v>
      </c>
      <c r="G143" s="25" t="s">
        <v>892</v>
      </c>
      <c r="H143" s="33" t="s">
        <v>1</v>
      </c>
      <c r="I143" s="23" t="s">
        <v>283</v>
      </c>
      <c r="J143" s="33">
        <v>3169001</v>
      </c>
      <c r="K143" s="40" t="s">
        <v>861</v>
      </c>
      <c r="L143" s="26">
        <v>71500000</v>
      </c>
      <c r="M143" s="27">
        <v>44222</v>
      </c>
      <c r="N143" s="27">
        <v>44555</v>
      </c>
      <c r="O143" s="41" t="s">
        <v>749</v>
      </c>
    </row>
    <row r="144" spans="1:15" s="29" customFormat="1" ht="34.5" customHeight="1" x14ac:dyDescent="0.25">
      <c r="A144" s="23">
        <v>144</v>
      </c>
      <c r="B144" s="24" t="s">
        <v>898</v>
      </c>
      <c r="C144" s="39" t="s">
        <v>20</v>
      </c>
      <c r="D144" s="39" t="s">
        <v>13</v>
      </c>
      <c r="E144" s="39" t="s">
        <v>45</v>
      </c>
      <c r="F144" s="25" t="s">
        <v>899</v>
      </c>
      <c r="G144" s="25" t="s">
        <v>900</v>
      </c>
      <c r="H144" s="33" t="s">
        <v>1</v>
      </c>
      <c r="I144" s="23" t="s">
        <v>901</v>
      </c>
      <c r="J144" s="33">
        <v>3169001</v>
      </c>
      <c r="K144" s="40" t="s">
        <v>902</v>
      </c>
      <c r="L144" s="26">
        <v>69608000</v>
      </c>
      <c r="M144" s="27">
        <v>44223</v>
      </c>
      <c r="N144" s="27">
        <v>44556</v>
      </c>
      <c r="O144" s="41" t="s">
        <v>745</v>
      </c>
    </row>
    <row r="145" spans="1:15" s="29" customFormat="1" ht="34.5" customHeight="1" x14ac:dyDescent="0.25">
      <c r="A145" s="23">
        <v>145</v>
      </c>
      <c r="B145" s="24" t="s">
        <v>267</v>
      </c>
      <c r="C145" s="39" t="s">
        <v>20</v>
      </c>
      <c r="D145" s="39" t="s">
        <v>13</v>
      </c>
      <c r="E145" s="39" t="s">
        <v>45</v>
      </c>
      <c r="F145" s="25" t="s">
        <v>268</v>
      </c>
      <c r="G145" s="25" t="s">
        <v>903</v>
      </c>
      <c r="H145" s="33" t="s">
        <v>1</v>
      </c>
      <c r="I145" s="23" t="s">
        <v>269</v>
      </c>
      <c r="J145" s="33">
        <v>3169001</v>
      </c>
      <c r="K145" s="40" t="s">
        <v>734</v>
      </c>
      <c r="L145" s="26">
        <v>63963000</v>
      </c>
      <c r="M145" s="27">
        <v>44222</v>
      </c>
      <c r="N145" s="27">
        <v>44561</v>
      </c>
      <c r="O145" s="41" t="s">
        <v>706</v>
      </c>
    </row>
    <row r="146" spans="1:15" s="29" customFormat="1" ht="34.5" customHeight="1" x14ac:dyDescent="0.25">
      <c r="A146" s="23">
        <v>146</v>
      </c>
      <c r="B146" s="24" t="s">
        <v>270</v>
      </c>
      <c r="C146" s="39" t="s">
        <v>20</v>
      </c>
      <c r="D146" s="39" t="s">
        <v>13</v>
      </c>
      <c r="E146" s="39" t="s">
        <v>45</v>
      </c>
      <c r="F146" s="25" t="s">
        <v>213</v>
      </c>
      <c r="G146" s="25" t="s">
        <v>904</v>
      </c>
      <c r="H146" s="33" t="s">
        <v>1</v>
      </c>
      <c r="I146" s="23" t="s">
        <v>271</v>
      </c>
      <c r="J146" s="33">
        <v>3169001</v>
      </c>
      <c r="K146" s="40" t="s">
        <v>734</v>
      </c>
      <c r="L146" s="26">
        <v>63963000</v>
      </c>
      <c r="M146" s="27">
        <v>44222</v>
      </c>
      <c r="N146" s="27">
        <v>44561</v>
      </c>
      <c r="O146" s="41" t="s">
        <v>706</v>
      </c>
    </row>
    <row r="147" spans="1:15" s="29" customFormat="1" ht="34.5" customHeight="1" x14ac:dyDescent="0.25">
      <c r="A147" s="23">
        <v>147</v>
      </c>
      <c r="B147" s="24" t="s">
        <v>905</v>
      </c>
      <c r="C147" s="39" t="s">
        <v>20</v>
      </c>
      <c r="D147" s="39" t="s">
        <v>13</v>
      </c>
      <c r="E147" s="39" t="s">
        <v>45</v>
      </c>
      <c r="F147" s="25" t="s">
        <v>419</v>
      </c>
      <c r="G147" s="25" t="s">
        <v>906</v>
      </c>
      <c r="H147" s="33" t="s">
        <v>1</v>
      </c>
      <c r="I147" s="23" t="s">
        <v>907</v>
      </c>
      <c r="J147" s="33">
        <v>3169001</v>
      </c>
      <c r="K147" s="40" t="s">
        <v>908</v>
      </c>
      <c r="L147" s="26">
        <v>69000000</v>
      </c>
      <c r="M147" s="27">
        <v>44225</v>
      </c>
      <c r="N147" s="27">
        <v>44561</v>
      </c>
      <c r="O147" s="41" t="s">
        <v>768</v>
      </c>
    </row>
    <row r="148" spans="1:15" s="29" customFormat="1" ht="34.5" customHeight="1" x14ac:dyDescent="0.25">
      <c r="A148" s="23">
        <v>148</v>
      </c>
      <c r="B148" s="24" t="s">
        <v>909</v>
      </c>
      <c r="C148" s="39" t="s">
        <v>20</v>
      </c>
      <c r="D148" s="39" t="s">
        <v>99</v>
      </c>
      <c r="E148" s="39" t="s">
        <v>100</v>
      </c>
      <c r="F148" s="25" t="s">
        <v>422</v>
      </c>
      <c r="G148" s="25" t="s">
        <v>910</v>
      </c>
      <c r="H148" s="33" t="s">
        <v>1</v>
      </c>
      <c r="I148" s="23" t="s">
        <v>423</v>
      </c>
      <c r="J148" s="33">
        <v>3169001</v>
      </c>
      <c r="K148" s="40" t="s">
        <v>911</v>
      </c>
      <c r="L148" s="26">
        <v>75955200</v>
      </c>
      <c r="M148" s="27">
        <v>44222</v>
      </c>
      <c r="N148" s="27">
        <v>44561</v>
      </c>
      <c r="O148" s="41" t="s">
        <v>756</v>
      </c>
    </row>
    <row r="149" spans="1:15" s="29" customFormat="1" ht="34.5" customHeight="1" x14ac:dyDescent="0.25">
      <c r="A149" s="23">
        <v>149</v>
      </c>
      <c r="B149" s="24" t="s">
        <v>521</v>
      </c>
      <c r="C149" s="39" t="s">
        <v>85</v>
      </c>
      <c r="D149" s="39" t="s">
        <v>13</v>
      </c>
      <c r="E149" s="39" t="s">
        <v>45</v>
      </c>
      <c r="F149" s="25" t="s">
        <v>522</v>
      </c>
      <c r="G149" s="25" t="s">
        <v>912</v>
      </c>
      <c r="H149" s="33" t="s">
        <v>1</v>
      </c>
      <c r="I149" s="23" t="s">
        <v>523</v>
      </c>
      <c r="J149" s="33">
        <v>3169001</v>
      </c>
      <c r="K149" s="40" t="s">
        <v>913</v>
      </c>
      <c r="L149" s="26">
        <v>11200000</v>
      </c>
      <c r="M149" s="27">
        <v>44223</v>
      </c>
      <c r="N149" s="27">
        <v>44286</v>
      </c>
      <c r="O149" s="41" t="s">
        <v>706</v>
      </c>
    </row>
    <row r="150" spans="1:15" s="29" customFormat="1" ht="34.5" customHeight="1" x14ac:dyDescent="0.25">
      <c r="A150" s="23">
        <v>150</v>
      </c>
      <c r="B150" s="24" t="s">
        <v>524</v>
      </c>
      <c r="C150" s="39" t="s">
        <v>85</v>
      </c>
      <c r="D150" s="39" t="s">
        <v>13</v>
      </c>
      <c r="E150" s="39" t="s">
        <v>45</v>
      </c>
      <c r="F150" s="25" t="s">
        <v>525</v>
      </c>
      <c r="G150" s="25" t="s">
        <v>912</v>
      </c>
      <c r="H150" s="33" t="s">
        <v>1</v>
      </c>
      <c r="I150" s="23" t="s">
        <v>526</v>
      </c>
      <c r="J150" s="33">
        <v>3169001</v>
      </c>
      <c r="K150" s="40" t="s">
        <v>913</v>
      </c>
      <c r="L150" s="26">
        <v>11200000</v>
      </c>
      <c r="M150" s="27">
        <v>44222</v>
      </c>
      <c r="N150" s="27">
        <v>44286</v>
      </c>
      <c r="O150" s="41" t="s">
        <v>706</v>
      </c>
    </row>
    <row r="151" spans="1:15" s="29" customFormat="1" ht="34.5" customHeight="1" x14ac:dyDescent="0.25">
      <c r="A151" s="23">
        <v>151</v>
      </c>
      <c r="B151" s="24" t="s">
        <v>527</v>
      </c>
      <c r="C151" s="39" t="s">
        <v>85</v>
      </c>
      <c r="D151" s="39" t="s">
        <v>13</v>
      </c>
      <c r="E151" s="39" t="s">
        <v>45</v>
      </c>
      <c r="F151" s="25" t="s">
        <v>914</v>
      </c>
      <c r="G151" s="25" t="s">
        <v>912</v>
      </c>
      <c r="H151" s="33" t="s">
        <v>1</v>
      </c>
      <c r="I151" s="23" t="s">
        <v>528</v>
      </c>
      <c r="J151" s="33">
        <v>3169001</v>
      </c>
      <c r="K151" s="40" t="s">
        <v>913</v>
      </c>
      <c r="L151" s="26">
        <v>11200000</v>
      </c>
      <c r="M151" s="27">
        <v>44222</v>
      </c>
      <c r="N151" s="27">
        <v>44286</v>
      </c>
      <c r="O151" s="41" t="s">
        <v>706</v>
      </c>
    </row>
    <row r="152" spans="1:15" s="29" customFormat="1" ht="34.5" customHeight="1" x14ac:dyDescent="0.25">
      <c r="A152" s="23">
        <v>152</v>
      </c>
      <c r="B152" s="24" t="s">
        <v>529</v>
      </c>
      <c r="C152" s="39" t="s">
        <v>85</v>
      </c>
      <c r="D152" s="39" t="s">
        <v>13</v>
      </c>
      <c r="E152" s="39" t="s">
        <v>45</v>
      </c>
      <c r="F152" s="25" t="s">
        <v>211</v>
      </c>
      <c r="G152" s="25" t="s">
        <v>912</v>
      </c>
      <c r="H152" s="33" t="s">
        <v>1</v>
      </c>
      <c r="I152" s="23" t="s">
        <v>530</v>
      </c>
      <c r="J152" s="33">
        <v>3169001</v>
      </c>
      <c r="K152" s="40" t="s">
        <v>913</v>
      </c>
      <c r="L152" s="26">
        <v>11200000</v>
      </c>
      <c r="M152" s="27">
        <v>44222</v>
      </c>
      <c r="N152" s="27">
        <v>44286</v>
      </c>
      <c r="O152" s="41" t="s">
        <v>706</v>
      </c>
    </row>
    <row r="153" spans="1:15" s="29" customFormat="1" ht="34.5" customHeight="1" x14ac:dyDescent="0.25">
      <c r="A153" s="23">
        <v>153</v>
      </c>
      <c r="B153" s="24" t="s">
        <v>531</v>
      </c>
      <c r="C153" s="39" t="s">
        <v>85</v>
      </c>
      <c r="D153" s="39" t="s">
        <v>13</v>
      </c>
      <c r="E153" s="39" t="s">
        <v>45</v>
      </c>
      <c r="F153" s="25" t="s">
        <v>915</v>
      </c>
      <c r="G153" s="25" t="s">
        <v>912</v>
      </c>
      <c r="H153" s="33" t="s">
        <v>1</v>
      </c>
      <c r="I153" s="23" t="s">
        <v>532</v>
      </c>
      <c r="J153" s="33">
        <v>3169001</v>
      </c>
      <c r="K153" s="40" t="s">
        <v>913</v>
      </c>
      <c r="L153" s="26">
        <v>11200000</v>
      </c>
      <c r="M153" s="27">
        <v>44222</v>
      </c>
      <c r="N153" s="27">
        <v>44286</v>
      </c>
      <c r="O153" s="41" t="s">
        <v>706</v>
      </c>
    </row>
    <row r="154" spans="1:15" s="29" customFormat="1" ht="34.5" customHeight="1" x14ac:dyDescent="0.25">
      <c r="A154" s="23">
        <v>154</v>
      </c>
      <c r="B154" s="24" t="s">
        <v>540</v>
      </c>
      <c r="C154" s="39" t="s">
        <v>85</v>
      </c>
      <c r="D154" s="39" t="s">
        <v>13</v>
      </c>
      <c r="E154" s="39" t="s">
        <v>45</v>
      </c>
      <c r="F154" s="25" t="s">
        <v>63</v>
      </c>
      <c r="G154" s="25" t="s">
        <v>912</v>
      </c>
      <c r="H154" s="33" t="s">
        <v>1</v>
      </c>
      <c r="I154" s="23" t="s">
        <v>541</v>
      </c>
      <c r="J154" s="33">
        <v>3169001</v>
      </c>
      <c r="K154" s="40" t="s">
        <v>916</v>
      </c>
      <c r="L154" s="26">
        <v>11200000</v>
      </c>
      <c r="M154" s="27">
        <v>44222</v>
      </c>
      <c r="N154" s="27">
        <v>44286</v>
      </c>
      <c r="O154" s="41" t="s">
        <v>706</v>
      </c>
    </row>
    <row r="155" spans="1:15" s="29" customFormat="1" ht="34.5" customHeight="1" x14ac:dyDescent="0.25">
      <c r="A155" s="23">
        <v>155</v>
      </c>
      <c r="B155" s="24" t="s">
        <v>389</v>
      </c>
      <c r="C155" s="39" t="s">
        <v>20</v>
      </c>
      <c r="D155" s="39" t="s">
        <v>13</v>
      </c>
      <c r="E155" s="39" t="s">
        <v>260</v>
      </c>
      <c r="F155" s="25" t="s">
        <v>308</v>
      </c>
      <c r="G155" s="25" t="s">
        <v>917</v>
      </c>
      <c r="H155" s="33" t="s">
        <v>1</v>
      </c>
      <c r="I155" s="23" t="s">
        <v>918</v>
      </c>
      <c r="J155" s="33">
        <v>3169001</v>
      </c>
      <c r="K155" s="40" t="s">
        <v>734</v>
      </c>
      <c r="L155" s="26">
        <v>63963000</v>
      </c>
      <c r="M155" s="27">
        <v>44222</v>
      </c>
      <c r="N155" s="27">
        <v>44561</v>
      </c>
      <c r="O155" s="41" t="s">
        <v>706</v>
      </c>
    </row>
    <row r="156" spans="1:15" s="29" customFormat="1" ht="34.5" customHeight="1" x14ac:dyDescent="0.25">
      <c r="A156" s="23">
        <v>156</v>
      </c>
      <c r="B156" s="24" t="s">
        <v>187</v>
      </c>
      <c r="C156" s="39" t="s">
        <v>20</v>
      </c>
      <c r="D156" s="39" t="s">
        <v>188</v>
      </c>
      <c r="E156" s="39" t="s">
        <v>189</v>
      </c>
      <c r="F156" s="25" t="s">
        <v>190</v>
      </c>
      <c r="G156" s="25" t="s">
        <v>919</v>
      </c>
      <c r="H156" s="33" t="s">
        <v>1</v>
      </c>
      <c r="I156" s="23" t="s">
        <v>191</v>
      </c>
      <c r="J156" s="33">
        <v>3169001</v>
      </c>
      <c r="K156" s="40" t="s">
        <v>920</v>
      </c>
      <c r="L156" s="26">
        <v>72450000</v>
      </c>
      <c r="M156" s="27">
        <v>44223</v>
      </c>
      <c r="N156" s="27">
        <v>44561</v>
      </c>
      <c r="O156" s="41" t="s">
        <v>782</v>
      </c>
    </row>
    <row r="157" spans="1:15" s="29" customFormat="1" ht="34.5" customHeight="1" x14ac:dyDescent="0.25">
      <c r="A157" s="23">
        <v>157</v>
      </c>
      <c r="B157" s="24" t="s">
        <v>921</v>
      </c>
      <c r="C157" s="39" t="s">
        <v>20</v>
      </c>
      <c r="D157" s="39" t="s">
        <v>94</v>
      </c>
      <c r="E157" s="39" t="s">
        <v>462</v>
      </c>
      <c r="F157" s="25" t="s">
        <v>463</v>
      </c>
      <c r="G157" s="25" t="s">
        <v>603</v>
      </c>
      <c r="H157" s="33" t="s">
        <v>1</v>
      </c>
      <c r="I157" s="23" t="s">
        <v>477</v>
      </c>
      <c r="J157" s="33">
        <v>3169001</v>
      </c>
      <c r="K157" s="40" t="s">
        <v>922</v>
      </c>
      <c r="L157" s="26">
        <v>70656000</v>
      </c>
      <c r="M157" s="27">
        <v>44223</v>
      </c>
      <c r="N157" s="27">
        <v>44561</v>
      </c>
      <c r="O157" s="41" t="s">
        <v>605</v>
      </c>
    </row>
    <row r="158" spans="1:15" s="29" customFormat="1" ht="34.5" customHeight="1" x14ac:dyDescent="0.25">
      <c r="A158" s="23">
        <v>158</v>
      </c>
      <c r="B158" s="24" t="s">
        <v>440</v>
      </c>
      <c r="C158" s="39" t="s">
        <v>20</v>
      </c>
      <c r="D158" s="39" t="s">
        <v>13</v>
      </c>
      <c r="E158" s="39" t="s">
        <v>45</v>
      </c>
      <c r="F158" s="25" t="s">
        <v>923</v>
      </c>
      <c r="G158" s="25" t="s">
        <v>892</v>
      </c>
      <c r="H158" s="33" t="s">
        <v>1</v>
      </c>
      <c r="I158" s="23" t="s">
        <v>441</v>
      </c>
      <c r="J158" s="33">
        <v>3169001</v>
      </c>
      <c r="K158" s="40" t="s">
        <v>924</v>
      </c>
      <c r="L158" s="26">
        <v>71500000</v>
      </c>
      <c r="M158" s="27">
        <v>44222</v>
      </c>
      <c r="N158" s="27">
        <v>44555</v>
      </c>
      <c r="O158" s="41" t="s">
        <v>749</v>
      </c>
    </row>
    <row r="159" spans="1:15" s="29" customFormat="1" ht="34.5" customHeight="1" x14ac:dyDescent="0.25">
      <c r="A159" s="23">
        <v>159</v>
      </c>
      <c r="B159" s="24" t="s">
        <v>447</v>
      </c>
      <c r="C159" s="39" t="s">
        <v>20</v>
      </c>
      <c r="D159" s="39" t="s">
        <v>13</v>
      </c>
      <c r="E159" s="39" t="s">
        <v>45</v>
      </c>
      <c r="F159" s="25" t="s">
        <v>348</v>
      </c>
      <c r="G159" s="25" t="s">
        <v>925</v>
      </c>
      <c r="H159" s="33" t="s">
        <v>1</v>
      </c>
      <c r="I159" s="23" t="s">
        <v>472</v>
      </c>
      <c r="J159" s="33">
        <v>3169001</v>
      </c>
      <c r="K159" s="40" t="s">
        <v>924</v>
      </c>
      <c r="L159" s="26">
        <v>71500000</v>
      </c>
      <c r="M159" s="27">
        <v>44222</v>
      </c>
      <c r="N159" s="27">
        <v>44555</v>
      </c>
      <c r="O159" s="41" t="s">
        <v>749</v>
      </c>
    </row>
    <row r="160" spans="1:15" s="29" customFormat="1" ht="34.5" customHeight="1" x14ac:dyDescent="0.25">
      <c r="A160" s="23">
        <v>160</v>
      </c>
      <c r="B160" s="24" t="s">
        <v>500</v>
      </c>
      <c r="C160" s="39" t="s">
        <v>85</v>
      </c>
      <c r="D160" s="39" t="s">
        <v>13</v>
      </c>
      <c r="E160" s="39" t="s">
        <v>45</v>
      </c>
      <c r="F160" s="25" t="s">
        <v>501</v>
      </c>
      <c r="G160" s="25" t="s">
        <v>926</v>
      </c>
      <c r="H160" s="33" t="s">
        <v>1</v>
      </c>
      <c r="I160" s="23" t="s">
        <v>502</v>
      </c>
      <c r="J160" s="33">
        <v>3169001</v>
      </c>
      <c r="K160" s="40" t="s">
        <v>763</v>
      </c>
      <c r="L160" s="26">
        <v>67584000</v>
      </c>
      <c r="M160" s="27">
        <v>44222</v>
      </c>
      <c r="N160" s="27">
        <v>44555</v>
      </c>
      <c r="O160" s="41" t="s">
        <v>688</v>
      </c>
    </row>
    <row r="161" spans="1:15" s="29" customFormat="1" ht="34.5" customHeight="1" x14ac:dyDescent="0.25">
      <c r="A161" s="23">
        <v>161</v>
      </c>
      <c r="B161" s="24" t="s">
        <v>573</v>
      </c>
      <c r="C161" s="39" t="s">
        <v>85</v>
      </c>
      <c r="D161" s="39" t="s">
        <v>13</v>
      </c>
      <c r="E161" s="39" t="s">
        <v>45</v>
      </c>
      <c r="F161" s="25" t="s">
        <v>927</v>
      </c>
      <c r="G161" s="25" t="s">
        <v>690</v>
      </c>
      <c r="H161" s="33" t="s">
        <v>1</v>
      </c>
      <c r="I161" s="23" t="s">
        <v>574</v>
      </c>
      <c r="J161" s="33">
        <v>3169001</v>
      </c>
      <c r="K161" s="40" t="s">
        <v>928</v>
      </c>
      <c r="L161" s="26">
        <v>55000000</v>
      </c>
      <c r="M161" s="27">
        <v>44222</v>
      </c>
      <c r="N161" s="27">
        <v>44555</v>
      </c>
      <c r="O161" s="41" t="s">
        <v>688</v>
      </c>
    </row>
    <row r="162" spans="1:15" s="29" customFormat="1" ht="34.5" customHeight="1" x14ac:dyDescent="0.25">
      <c r="A162" s="23">
        <v>162</v>
      </c>
      <c r="B162" s="24" t="s">
        <v>357</v>
      </c>
      <c r="C162" s="39" t="s">
        <v>85</v>
      </c>
      <c r="D162" s="39" t="s">
        <v>13</v>
      </c>
      <c r="E162" s="39" t="s">
        <v>45</v>
      </c>
      <c r="F162" s="25" t="s">
        <v>929</v>
      </c>
      <c r="G162" s="25" t="s">
        <v>930</v>
      </c>
      <c r="H162" s="33" t="s">
        <v>1</v>
      </c>
      <c r="I162" s="23" t="s">
        <v>358</v>
      </c>
      <c r="J162" s="33">
        <v>3169001</v>
      </c>
      <c r="K162" s="40" t="s">
        <v>931</v>
      </c>
      <c r="L162" s="26">
        <v>70656000</v>
      </c>
      <c r="M162" s="27">
        <v>44222</v>
      </c>
      <c r="N162" s="27">
        <v>44561</v>
      </c>
      <c r="O162" s="41" t="s">
        <v>605</v>
      </c>
    </row>
    <row r="163" spans="1:15" s="29" customFormat="1" ht="34.5" customHeight="1" x14ac:dyDescent="0.25">
      <c r="A163" s="23">
        <v>163</v>
      </c>
      <c r="B163" s="24" t="s">
        <v>495</v>
      </c>
      <c r="C163" s="39" t="s">
        <v>85</v>
      </c>
      <c r="D163" s="39" t="s">
        <v>14</v>
      </c>
      <c r="E163" s="39" t="s">
        <v>201</v>
      </c>
      <c r="F163" s="25" t="s">
        <v>932</v>
      </c>
      <c r="G163" s="25" t="s">
        <v>933</v>
      </c>
      <c r="H163" s="33" t="s">
        <v>1</v>
      </c>
      <c r="I163" s="23" t="s">
        <v>497</v>
      </c>
      <c r="J163" s="33">
        <v>3169001</v>
      </c>
      <c r="K163" s="40" t="s">
        <v>934</v>
      </c>
      <c r="L163" s="26">
        <v>55165500</v>
      </c>
      <c r="M163" s="27">
        <v>44222</v>
      </c>
      <c r="N163" s="27">
        <v>44561</v>
      </c>
      <c r="O163" s="41" t="s">
        <v>706</v>
      </c>
    </row>
    <row r="164" spans="1:15" s="29" customFormat="1" ht="34.5" customHeight="1" x14ac:dyDescent="0.25">
      <c r="A164" s="23">
        <v>164</v>
      </c>
      <c r="B164" s="24" t="s">
        <v>275</v>
      </c>
      <c r="C164" s="39" t="s">
        <v>20</v>
      </c>
      <c r="D164" s="39" t="s">
        <v>14</v>
      </c>
      <c r="E164" s="39" t="s">
        <v>276</v>
      </c>
      <c r="F164" s="25" t="s">
        <v>277</v>
      </c>
      <c r="G164" s="25" t="s">
        <v>935</v>
      </c>
      <c r="H164" s="33" t="s">
        <v>1</v>
      </c>
      <c r="I164" s="23" t="s">
        <v>278</v>
      </c>
      <c r="J164" s="33">
        <v>3169001</v>
      </c>
      <c r="K164" s="40" t="s">
        <v>936</v>
      </c>
      <c r="L164" s="26">
        <v>89714667</v>
      </c>
      <c r="M164" s="27">
        <v>44224</v>
      </c>
      <c r="N164" s="27">
        <v>44561</v>
      </c>
      <c r="O164" s="41" t="s">
        <v>605</v>
      </c>
    </row>
    <row r="165" spans="1:15" s="29" customFormat="1" ht="34.5" customHeight="1" x14ac:dyDescent="0.25">
      <c r="A165" s="23">
        <v>165</v>
      </c>
      <c r="B165" s="24" t="s">
        <v>937</v>
      </c>
      <c r="C165" s="39" t="s">
        <v>85</v>
      </c>
      <c r="D165" s="39" t="s">
        <v>134</v>
      </c>
      <c r="E165" s="39" t="s">
        <v>590</v>
      </c>
      <c r="F165" s="25" t="s">
        <v>63</v>
      </c>
      <c r="G165" s="25" t="s">
        <v>938</v>
      </c>
      <c r="H165" s="33" t="s">
        <v>1</v>
      </c>
      <c r="I165" s="23" t="s">
        <v>591</v>
      </c>
      <c r="J165" s="33">
        <v>3169001</v>
      </c>
      <c r="K165" s="40" t="s">
        <v>939</v>
      </c>
      <c r="L165" s="26">
        <v>69000000</v>
      </c>
      <c r="M165" s="27">
        <v>44223</v>
      </c>
      <c r="N165" s="27">
        <v>44561</v>
      </c>
      <c r="O165" s="41" t="s">
        <v>612</v>
      </c>
    </row>
    <row r="166" spans="1:15" s="29" customFormat="1" ht="34.5" customHeight="1" x14ac:dyDescent="0.25">
      <c r="A166" s="23">
        <v>166</v>
      </c>
      <c r="B166" s="24" t="s">
        <v>940</v>
      </c>
      <c r="C166" s="39" t="s">
        <v>85</v>
      </c>
      <c r="D166" s="39" t="s">
        <v>13</v>
      </c>
      <c r="E166" s="39" t="s">
        <v>45</v>
      </c>
      <c r="F166" s="25" t="s">
        <v>252</v>
      </c>
      <c r="G166" s="25" t="s">
        <v>941</v>
      </c>
      <c r="H166" s="33" t="s">
        <v>1</v>
      </c>
      <c r="I166" s="23" t="s">
        <v>587</v>
      </c>
      <c r="J166" s="33">
        <v>3169001</v>
      </c>
      <c r="K166" s="40" t="s">
        <v>942</v>
      </c>
      <c r="L166" s="26">
        <v>34005500</v>
      </c>
      <c r="M166" s="27">
        <v>44224</v>
      </c>
      <c r="N166" s="27">
        <v>44561</v>
      </c>
      <c r="O166" s="41" t="s">
        <v>605</v>
      </c>
    </row>
    <row r="167" spans="1:15" s="29" customFormat="1" ht="34.5" customHeight="1" x14ac:dyDescent="0.25">
      <c r="A167" s="23">
        <v>167</v>
      </c>
      <c r="B167" s="24" t="s">
        <v>364</v>
      </c>
      <c r="C167" s="39" t="s">
        <v>85</v>
      </c>
      <c r="D167" s="39" t="s">
        <v>13</v>
      </c>
      <c r="E167" s="39" t="s">
        <v>45</v>
      </c>
      <c r="F167" s="25" t="s">
        <v>365</v>
      </c>
      <c r="G167" s="25" t="s">
        <v>943</v>
      </c>
      <c r="H167" s="33" t="s">
        <v>1</v>
      </c>
      <c r="I167" s="23" t="s">
        <v>366</v>
      </c>
      <c r="J167" s="33">
        <v>3169001</v>
      </c>
      <c r="K167" s="40" t="s">
        <v>944</v>
      </c>
      <c r="L167" s="26">
        <v>73013500</v>
      </c>
      <c r="M167" s="27">
        <v>44224</v>
      </c>
      <c r="N167" s="27">
        <v>44561</v>
      </c>
      <c r="O167" s="41" t="s">
        <v>605</v>
      </c>
    </row>
    <row r="168" spans="1:15" s="29" customFormat="1" ht="34.5" customHeight="1" x14ac:dyDescent="0.25">
      <c r="A168" s="23">
        <v>168</v>
      </c>
      <c r="B168" s="24" t="s">
        <v>145</v>
      </c>
      <c r="C168" s="39" t="s">
        <v>20</v>
      </c>
      <c r="D168" s="39" t="s">
        <v>13</v>
      </c>
      <c r="E168" s="39" t="s">
        <v>45</v>
      </c>
      <c r="F168" s="25" t="s">
        <v>376</v>
      </c>
      <c r="G168" s="25" t="s">
        <v>607</v>
      </c>
      <c r="H168" s="33" t="s">
        <v>1</v>
      </c>
      <c r="I168" s="23" t="s">
        <v>146</v>
      </c>
      <c r="J168" s="33">
        <v>3169001</v>
      </c>
      <c r="K168" s="40" t="s">
        <v>671</v>
      </c>
      <c r="L168" s="26">
        <v>70656000</v>
      </c>
      <c r="M168" s="27">
        <v>44224</v>
      </c>
      <c r="N168" s="27">
        <v>44561</v>
      </c>
      <c r="O168" s="41" t="s">
        <v>605</v>
      </c>
    </row>
    <row r="169" spans="1:15" s="29" customFormat="1" ht="34.5" customHeight="1" x14ac:dyDescent="0.25">
      <c r="A169" s="23">
        <v>169</v>
      </c>
      <c r="B169" s="24" t="s">
        <v>148</v>
      </c>
      <c r="C169" s="39" t="s">
        <v>20</v>
      </c>
      <c r="D169" s="39" t="s">
        <v>13</v>
      </c>
      <c r="E169" s="39" t="s">
        <v>45</v>
      </c>
      <c r="F169" s="25" t="s">
        <v>397</v>
      </c>
      <c r="G169" s="25" t="s">
        <v>945</v>
      </c>
      <c r="H169" s="33" t="s">
        <v>1</v>
      </c>
      <c r="I169" s="23" t="s">
        <v>149</v>
      </c>
      <c r="J169" s="33">
        <v>3169001</v>
      </c>
      <c r="K169" s="40" t="s">
        <v>946</v>
      </c>
      <c r="L169" s="26">
        <v>89714667</v>
      </c>
      <c r="M169" s="27">
        <v>44224</v>
      </c>
      <c r="N169" s="27">
        <v>44561</v>
      </c>
      <c r="O169" s="41" t="s">
        <v>605</v>
      </c>
    </row>
    <row r="170" spans="1:15" s="29" customFormat="1" ht="34.5" customHeight="1" x14ac:dyDescent="0.25">
      <c r="A170" s="23">
        <v>170</v>
      </c>
      <c r="B170" s="24" t="s">
        <v>456</v>
      </c>
      <c r="C170" s="39" t="s">
        <v>85</v>
      </c>
      <c r="D170" s="39" t="s">
        <v>13</v>
      </c>
      <c r="E170" s="39" t="s">
        <v>45</v>
      </c>
      <c r="F170" s="25" t="s">
        <v>471</v>
      </c>
      <c r="G170" s="25" t="s">
        <v>947</v>
      </c>
      <c r="H170" s="33" t="s">
        <v>1</v>
      </c>
      <c r="I170" s="23" t="s">
        <v>485</v>
      </c>
      <c r="J170" s="33">
        <v>3169001</v>
      </c>
      <c r="K170" s="40" t="s">
        <v>948</v>
      </c>
      <c r="L170" s="26">
        <v>93500000</v>
      </c>
      <c r="M170" s="27">
        <v>44224</v>
      </c>
      <c r="N170" s="27">
        <v>44557</v>
      </c>
      <c r="O170" s="41" t="s">
        <v>616</v>
      </c>
    </row>
    <row r="171" spans="1:15" s="29" customFormat="1" ht="34.5" customHeight="1" x14ac:dyDescent="0.25">
      <c r="A171" s="23">
        <v>171</v>
      </c>
      <c r="B171" s="24" t="s">
        <v>69</v>
      </c>
      <c r="C171" s="39" t="s">
        <v>20</v>
      </c>
      <c r="D171" s="39" t="s">
        <v>70</v>
      </c>
      <c r="E171" s="39" t="s">
        <v>71</v>
      </c>
      <c r="F171" s="25" t="s">
        <v>949</v>
      </c>
      <c r="G171" s="25" t="s">
        <v>950</v>
      </c>
      <c r="H171" s="33" t="s">
        <v>1</v>
      </c>
      <c r="I171" s="23" t="s">
        <v>73</v>
      </c>
      <c r="J171" s="33">
        <v>3169001</v>
      </c>
      <c r="K171" s="40" t="s">
        <v>604</v>
      </c>
      <c r="L171" s="26">
        <v>70656000</v>
      </c>
      <c r="M171" s="27">
        <v>44224</v>
      </c>
      <c r="N171" s="27">
        <v>44561</v>
      </c>
      <c r="O171" s="41" t="s">
        <v>605</v>
      </c>
    </row>
    <row r="172" spans="1:15" s="29" customFormat="1" ht="34.5" customHeight="1" x14ac:dyDescent="0.25">
      <c r="A172" s="23">
        <v>172</v>
      </c>
      <c r="B172" s="24" t="s">
        <v>170</v>
      </c>
      <c r="C172" s="39" t="s">
        <v>20</v>
      </c>
      <c r="D172" s="39" t="s">
        <v>13</v>
      </c>
      <c r="E172" s="39" t="s">
        <v>45</v>
      </c>
      <c r="F172" s="25" t="s">
        <v>171</v>
      </c>
      <c r="G172" s="25" t="s">
        <v>951</v>
      </c>
      <c r="H172" s="33" t="s">
        <v>1</v>
      </c>
      <c r="I172" s="23" t="s">
        <v>172</v>
      </c>
      <c r="J172" s="33">
        <v>3169001</v>
      </c>
      <c r="K172" s="40" t="s">
        <v>952</v>
      </c>
      <c r="L172" s="26">
        <v>80500000</v>
      </c>
      <c r="M172" s="27">
        <v>44223</v>
      </c>
      <c r="N172" s="27">
        <v>44561</v>
      </c>
      <c r="O172" s="41" t="s">
        <v>768</v>
      </c>
    </row>
    <row r="173" spans="1:15" s="29" customFormat="1" ht="34.5" customHeight="1" x14ac:dyDescent="0.25">
      <c r="A173" s="23">
        <v>173</v>
      </c>
      <c r="B173" s="24" t="s">
        <v>953</v>
      </c>
      <c r="C173" s="39" t="s">
        <v>20</v>
      </c>
      <c r="D173" s="39" t="s">
        <v>303</v>
      </c>
      <c r="E173" s="39" t="s">
        <v>424</v>
      </c>
      <c r="F173" s="25" t="s">
        <v>954</v>
      </c>
      <c r="G173" s="25" t="s">
        <v>860</v>
      </c>
      <c r="H173" s="33" t="s">
        <v>1</v>
      </c>
      <c r="I173" s="23" t="s">
        <v>425</v>
      </c>
      <c r="J173" s="33">
        <v>3169001</v>
      </c>
      <c r="K173" s="40" t="s">
        <v>955</v>
      </c>
      <c r="L173" s="26">
        <v>71500000</v>
      </c>
      <c r="M173" s="27">
        <v>44223</v>
      </c>
      <c r="N173" s="27">
        <v>44556</v>
      </c>
      <c r="O173" s="41" t="s">
        <v>749</v>
      </c>
    </row>
    <row r="174" spans="1:15" s="29" customFormat="1" ht="34.5" customHeight="1" x14ac:dyDescent="0.25">
      <c r="A174" s="23">
        <v>174</v>
      </c>
      <c r="B174" s="24" t="s">
        <v>558</v>
      </c>
      <c r="C174" s="39" t="s">
        <v>85</v>
      </c>
      <c r="D174" s="39" t="s">
        <v>179</v>
      </c>
      <c r="E174" s="39" t="s">
        <v>178</v>
      </c>
      <c r="F174" s="25" t="s">
        <v>63</v>
      </c>
      <c r="G174" s="25" t="s">
        <v>848</v>
      </c>
      <c r="H174" s="33" t="s">
        <v>1</v>
      </c>
      <c r="I174" s="23" t="s">
        <v>559</v>
      </c>
      <c r="J174" s="33">
        <v>3169001</v>
      </c>
      <c r="K174" s="40" t="s">
        <v>956</v>
      </c>
      <c r="L174" s="26">
        <v>55165500</v>
      </c>
      <c r="M174" s="27">
        <v>44223</v>
      </c>
      <c r="N174" s="27">
        <v>44561</v>
      </c>
      <c r="O174" s="41" t="s">
        <v>706</v>
      </c>
    </row>
    <row r="175" spans="1:15" s="29" customFormat="1" ht="34.5" customHeight="1" x14ac:dyDescent="0.25">
      <c r="A175" s="23">
        <v>175</v>
      </c>
      <c r="B175" s="24" t="s">
        <v>544</v>
      </c>
      <c r="C175" s="39" t="s">
        <v>20</v>
      </c>
      <c r="D175" s="39" t="s">
        <v>13</v>
      </c>
      <c r="E175" s="39" t="s">
        <v>45</v>
      </c>
      <c r="F175" s="25" t="s">
        <v>957</v>
      </c>
      <c r="G175" s="25" t="s">
        <v>848</v>
      </c>
      <c r="H175" s="33" t="s">
        <v>1</v>
      </c>
      <c r="I175" s="23" t="s">
        <v>545</v>
      </c>
      <c r="J175" s="33">
        <v>3169001</v>
      </c>
      <c r="K175" s="40" t="s">
        <v>958</v>
      </c>
      <c r="L175" s="26">
        <v>55165500</v>
      </c>
      <c r="M175" s="27">
        <v>44223</v>
      </c>
      <c r="N175" s="27">
        <v>44561</v>
      </c>
      <c r="O175" s="41" t="s">
        <v>706</v>
      </c>
    </row>
    <row r="176" spans="1:15" s="29" customFormat="1" ht="34.5" customHeight="1" x14ac:dyDescent="0.25">
      <c r="A176" s="23">
        <v>176</v>
      </c>
      <c r="B176" s="24" t="s">
        <v>565</v>
      </c>
      <c r="C176" s="39" t="s">
        <v>85</v>
      </c>
      <c r="D176" s="39" t="s">
        <v>13</v>
      </c>
      <c r="E176" s="39" t="s">
        <v>45</v>
      </c>
      <c r="F176" s="25" t="s">
        <v>63</v>
      </c>
      <c r="G176" s="25" t="s">
        <v>933</v>
      </c>
      <c r="H176" s="33" t="s">
        <v>1</v>
      </c>
      <c r="I176" s="23" t="s">
        <v>959</v>
      </c>
      <c r="J176" s="33">
        <v>3169001</v>
      </c>
      <c r="K176" s="40" t="s">
        <v>958</v>
      </c>
      <c r="L176" s="26">
        <v>55165500</v>
      </c>
      <c r="M176" s="27">
        <v>44223</v>
      </c>
      <c r="N176" s="27">
        <v>44561</v>
      </c>
      <c r="O176" s="41" t="s">
        <v>706</v>
      </c>
    </row>
    <row r="177" spans="1:15" s="29" customFormat="1" ht="34.5" customHeight="1" x14ac:dyDescent="0.25">
      <c r="A177" s="23">
        <v>177</v>
      </c>
      <c r="B177" s="24" t="s">
        <v>554</v>
      </c>
      <c r="C177" s="39" t="s">
        <v>85</v>
      </c>
      <c r="D177" s="39" t="s">
        <v>13</v>
      </c>
      <c r="E177" s="39" t="s">
        <v>555</v>
      </c>
      <c r="F177" s="25" t="s">
        <v>960</v>
      </c>
      <c r="G177" s="25" t="s">
        <v>848</v>
      </c>
      <c r="H177" s="33" t="s">
        <v>1</v>
      </c>
      <c r="I177" s="23" t="s">
        <v>556</v>
      </c>
      <c r="J177" s="33">
        <v>3169001</v>
      </c>
      <c r="K177" s="40" t="s">
        <v>961</v>
      </c>
      <c r="L177" s="26">
        <v>55165500</v>
      </c>
      <c r="M177" s="27">
        <v>44223</v>
      </c>
      <c r="N177" s="27">
        <v>44561</v>
      </c>
      <c r="O177" s="41" t="s">
        <v>706</v>
      </c>
    </row>
    <row r="178" spans="1:15" s="29" customFormat="1" ht="34.5" customHeight="1" x14ac:dyDescent="0.25">
      <c r="A178" s="23">
        <v>178</v>
      </c>
      <c r="B178" s="24" t="s">
        <v>549</v>
      </c>
      <c r="C178" s="39" t="s">
        <v>85</v>
      </c>
      <c r="D178" s="39" t="s">
        <v>13</v>
      </c>
      <c r="E178" s="39" t="s">
        <v>45</v>
      </c>
      <c r="F178" s="25" t="s">
        <v>962</v>
      </c>
      <c r="G178" s="25" t="s">
        <v>848</v>
      </c>
      <c r="H178" s="33" t="s">
        <v>1</v>
      </c>
      <c r="I178" s="23" t="s">
        <v>550</v>
      </c>
      <c r="J178" s="33">
        <v>3169001</v>
      </c>
      <c r="K178" s="40" t="s">
        <v>963</v>
      </c>
      <c r="L178" s="26">
        <v>55165500</v>
      </c>
      <c r="M178" s="27">
        <v>44223</v>
      </c>
      <c r="N178" s="27">
        <v>44561</v>
      </c>
      <c r="O178" s="41" t="s">
        <v>706</v>
      </c>
    </row>
    <row r="179" spans="1:15" s="29" customFormat="1" ht="34.5" customHeight="1" x14ac:dyDescent="0.25">
      <c r="A179" s="23">
        <v>179</v>
      </c>
      <c r="B179" s="24" t="s">
        <v>566</v>
      </c>
      <c r="C179" s="39" t="s">
        <v>20</v>
      </c>
      <c r="D179" s="39" t="s">
        <v>13</v>
      </c>
      <c r="E179" s="39" t="s">
        <v>45</v>
      </c>
      <c r="F179" s="25" t="s">
        <v>136</v>
      </c>
      <c r="G179" s="25" t="s">
        <v>891</v>
      </c>
      <c r="H179" s="33" t="s">
        <v>1</v>
      </c>
      <c r="I179" s="23" t="s">
        <v>964</v>
      </c>
      <c r="J179" s="33">
        <v>3169001</v>
      </c>
      <c r="K179" s="40" t="s">
        <v>958</v>
      </c>
      <c r="L179" s="26">
        <v>55165500</v>
      </c>
      <c r="M179" s="27">
        <v>44223</v>
      </c>
      <c r="N179" s="27">
        <v>44561</v>
      </c>
      <c r="O179" s="41" t="s">
        <v>706</v>
      </c>
    </row>
    <row r="180" spans="1:15" s="29" customFormat="1" ht="34.5" customHeight="1" x14ac:dyDescent="0.25">
      <c r="A180" s="23">
        <v>180</v>
      </c>
      <c r="B180" s="24" t="s">
        <v>138</v>
      </c>
      <c r="C180" s="39" t="s">
        <v>20</v>
      </c>
      <c r="D180" s="39" t="s">
        <v>13</v>
      </c>
      <c r="E180" s="39" t="s">
        <v>45</v>
      </c>
      <c r="F180" s="25" t="s">
        <v>55</v>
      </c>
      <c r="G180" s="25" t="s">
        <v>965</v>
      </c>
      <c r="H180" s="33" t="s">
        <v>1</v>
      </c>
      <c r="I180" s="23" t="s">
        <v>139</v>
      </c>
      <c r="J180" s="33">
        <v>3169001</v>
      </c>
      <c r="K180" s="40" t="s">
        <v>966</v>
      </c>
      <c r="L180" s="26">
        <v>89714667</v>
      </c>
      <c r="M180" s="27">
        <v>44224</v>
      </c>
      <c r="N180" s="27">
        <v>44561</v>
      </c>
      <c r="O180" s="41" t="s">
        <v>605</v>
      </c>
    </row>
    <row r="181" spans="1:15" s="29" customFormat="1" ht="34.5" customHeight="1" x14ac:dyDescent="0.25">
      <c r="A181" s="23">
        <v>181</v>
      </c>
      <c r="B181" s="24" t="s">
        <v>538</v>
      </c>
      <c r="C181" s="39" t="s">
        <v>20</v>
      </c>
      <c r="D181" s="39" t="s">
        <v>13</v>
      </c>
      <c r="E181" s="39" t="s">
        <v>45</v>
      </c>
      <c r="F181" s="25" t="s">
        <v>967</v>
      </c>
      <c r="G181" s="25" t="s">
        <v>968</v>
      </c>
      <c r="H181" s="33" t="s">
        <v>1</v>
      </c>
      <c r="I181" s="23" t="s">
        <v>539</v>
      </c>
      <c r="J181" s="33">
        <v>3169001</v>
      </c>
      <c r="K181" s="40" t="s">
        <v>969</v>
      </c>
      <c r="L181" s="26">
        <v>63963000</v>
      </c>
      <c r="M181" s="27">
        <v>44224</v>
      </c>
      <c r="N181" s="27">
        <v>44561</v>
      </c>
      <c r="O181" s="41" t="s">
        <v>706</v>
      </c>
    </row>
    <row r="182" spans="1:15" s="29" customFormat="1" ht="34.5" customHeight="1" x14ac:dyDescent="0.25">
      <c r="A182" s="23">
        <v>182</v>
      </c>
      <c r="B182" s="24" t="s">
        <v>289</v>
      </c>
      <c r="C182" s="39" t="s">
        <v>20</v>
      </c>
      <c r="D182" s="39" t="s">
        <v>13</v>
      </c>
      <c r="E182" s="39" t="s">
        <v>45</v>
      </c>
      <c r="F182" s="25" t="s">
        <v>306</v>
      </c>
      <c r="G182" s="25" t="s">
        <v>970</v>
      </c>
      <c r="H182" s="33" t="s">
        <v>1</v>
      </c>
      <c r="I182" s="23" t="s">
        <v>320</v>
      </c>
      <c r="J182" s="33">
        <v>3169001</v>
      </c>
      <c r="K182" s="40" t="s">
        <v>971</v>
      </c>
      <c r="L182" s="26">
        <v>93748000</v>
      </c>
      <c r="M182" s="27">
        <v>44224</v>
      </c>
      <c r="N182" s="27">
        <v>44561</v>
      </c>
      <c r="O182" s="41" t="s">
        <v>605</v>
      </c>
    </row>
    <row r="183" spans="1:15" s="29" customFormat="1" ht="34.5" customHeight="1" x14ac:dyDescent="0.25">
      <c r="A183" s="23">
        <v>183</v>
      </c>
      <c r="B183" s="24" t="s">
        <v>519</v>
      </c>
      <c r="C183" s="39" t="s">
        <v>85</v>
      </c>
      <c r="D183" s="39" t="s">
        <v>13</v>
      </c>
      <c r="E183" s="39" t="s">
        <v>45</v>
      </c>
      <c r="F183" s="25" t="s">
        <v>46</v>
      </c>
      <c r="G183" s="25" t="s">
        <v>972</v>
      </c>
      <c r="H183" s="33" t="s">
        <v>1</v>
      </c>
      <c r="I183" s="23" t="s">
        <v>520</v>
      </c>
      <c r="J183" s="33">
        <v>3169001</v>
      </c>
      <c r="K183" s="40" t="s">
        <v>913</v>
      </c>
      <c r="L183" s="26">
        <v>11200000</v>
      </c>
      <c r="M183" s="27">
        <v>44223</v>
      </c>
      <c r="N183" s="27">
        <v>44286</v>
      </c>
      <c r="O183" s="41" t="s">
        <v>706</v>
      </c>
    </row>
    <row r="184" spans="1:15" s="29" customFormat="1" ht="34.5" customHeight="1" x14ac:dyDescent="0.25">
      <c r="A184" s="23">
        <v>184</v>
      </c>
      <c r="B184" s="24" t="s">
        <v>344</v>
      </c>
      <c r="C184" s="39" t="s">
        <v>20</v>
      </c>
      <c r="D184" s="39" t="s">
        <v>13</v>
      </c>
      <c r="E184" s="39" t="s">
        <v>45</v>
      </c>
      <c r="F184" s="25" t="s">
        <v>973</v>
      </c>
      <c r="G184" s="25" t="s">
        <v>974</v>
      </c>
      <c r="H184" s="33" t="s">
        <v>1</v>
      </c>
      <c r="I184" s="23" t="s">
        <v>975</v>
      </c>
      <c r="J184" s="33">
        <v>3169001</v>
      </c>
      <c r="K184" s="40" t="s">
        <v>976</v>
      </c>
      <c r="L184" s="26">
        <v>76544000</v>
      </c>
      <c r="M184" s="27">
        <v>44223</v>
      </c>
      <c r="N184" s="27">
        <v>44561</v>
      </c>
      <c r="O184" s="41" t="s">
        <v>706</v>
      </c>
    </row>
    <row r="185" spans="1:15" s="29" customFormat="1" ht="34.5" customHeight="1" x14ac:dyDescent="0.25">
      <c r="A185" s="23">
        <v>185</v>
      </c>
      <c r="B185" s="24" t="s">
        <v>346</v>
      </c>
      <c r="C185" s="39" t="s">
        <v>20</v>
      </c>
      <c r="D185" s="39" t="s">
        <v>249</v>
      </c>
      <c r="E185" s="39" t="s">
        <v>347</v>
      </c>
      <c r="F185" s="25" t="s">
        <v>977</v>
      </c>
      <c r="G185" s="25" t="s">
        <v>978</v>
      </c>
      <c r="H185" s="33" t="s">
        <v>1</v>
      </c>
      <c r="I185" s="23" t="s">
        <v>378</v>
      </c>
      <c r="J185" s="33">
        <v>3169001</v>
      </c>
      <c r="K185" s="40" t="s">
        <v>979</v>
      </c>
      <c r="L185" s="26">
        <v>93736500</v>
      </c>
      <c r="M185" s="27">
        <v>44223</v>
      </c>
      <c r="N185" s="27">
        <v>44561</v>
      </c>
      <c r="O185" s="41" t="s">
        <v>706</v>
      </c>
    </row>
    <row r="186" spans="1:15" s="29" customFormat="1" ht="34.5" customHeight="1" x14ac:dyDescent="0.25">
      <c r="A186" s="23">
        <v>187</v>
      </c>
      <c r="B186" s="24" t="s">
        <v>980</v>
      </c>
      <c r="C186" s="39" t="s">
        <v>20</v>
      </c>
      <c r="D186" s="39" t="s">
        <v>14</v>
      </c>
      <c r="E186" s="39" t="s">
        <v>352</v>
      </c>
      <c r="F186" s="25" t="s">
        <v>981</v>
      </c>
      <c r="G186" s="25" t="s">
        <v>982</v>
      </c>
      <c r="H186" s="33" t="s">
        <v>1</v>
      </c>
      <c r="I186" s="23" t="s">
        <v>353</v>
      </c>
      <c r="J186" s="33">
        <v>3169001</v>
      </c>
      <c r="K186" s="40" t="s">
        <v>983</v>
      </c>
      <c r="L186" s="26">
        <v>53302500</v>
      </c>
      <c r="M186" s="27">
        <v>44224</v>
      </c>
      <c r="N186" s="27">
        <v>44561</v>
      </c>
      <c r="O186" s="41" t="s">
        <v>616</v>
      </c>
    </row>
    <row r="187" spans="1:15" s="29" customFormat="1" ht="34.5" customHeight="1" x14ac:dyDescent="0.25">
      <c r="A187" s="23">
        <v>188</v>
      </c>
      <c r="B187" s="24" t="s">
        <v>288</v>
      </c>
      <c r="C187" s="39" t="s">
        <v>20</v>
      </c>
      <c r="D187" s="39" t="s">
        <v>13</v>
      </c>
      <c r="E187" s="39" t="s">
        <v>300</v>
      </c>
      <c r="F187" s="25" t="s">
        <v>305</v>
      </c>
      <c r="G187" s="25" t="s">
        <v>984</v>
      </c>
      <c r="H187" s="33" t="s">
        <v>1</v>
      </c>
      <c r="I187" s="23" t="s">
        <v>319</v>
      </c>
      <c r="J187" s="33">
        <v>3169001</v>
      </c>
      <c r="K187" s="40" t="s">
        <v>985</v>
      </c>
      <c r="L187" s="26">
        <v>58880000</v>
      </c>
      <c r="M187" s="27">
        <v>44224</v>
      </c>
      <c r="N187" s="27">
        <v>44561</v>
      </c>
      <c r="O187" s="41" t="s">
        <v>605</v>
      </c>
    </row>
    <row r="188" spans="1:15" s="29" customFormat="1" ht="34.5" customHeight="1" x14ac:dyDescent="0.25">
      <c r="A188" s="23">
        <v>189</v>
      </c>
      <c r="B188" s="24" t="s">
        <v>986</v>
      </c>
      <c r="C188" s="39" t="s">
        <v>20</v>
      </c>
      <c r="D188" s="39" t="s">
        <v>99</v>
      </c>
      <c r="E188" s="39" t="s">
        <v>393</v>
      </c>
      <c r="F188" s="25" t="s">
        <v>987</v>
      </c>
      <c r="G188" s="25" t="s">
        <v>965</v>
      </c>
      <c r="H188" s="33" t="s">
        <v>1</v>
      </c>
      <c r="I188" s="23" t="s">
        <v>111</v>
      </c>
      <c r="J188" s="33">
        <v>3169001</v>
      </c>
      <c r="K188" s="40" t="s">
        <v>988</v>
      </c>
      <c r="L188" s="26">
        <v>89714667</v>
      </c>
      <c r="M188" s="27">
        <v>44224</v>
      </c>
      <c r="N188" s="27">
        <v>44561</v>
      </c>
      <c r="O188" s="41" t="s">
        <v>605</v>
      </c>
    </row>
    <row r="189" spans="1:15" s="29" customFormat="1" ht="34.5" customHeight="1" x14ac:dyDescent="0.25">
      <c r="A189" s="23">
        <v>190</v>
      </c>
      <c r="B189" s="24" t="s">
        <v>225</v>
      </c>
      <c r="C189" s="39" t="s">
        <v>20</v>
      </c>
      <c r="D189" s="39" t="s">
        <v>226</v>
      </c>
      <c r="E189" s="39" t="s">
        <v>227</v>
      </c>
      <c r="F189" s="25" t="s">
        <v>228</v>
      </c>
      <c r="G189" s="25" t="s">
        <v>989</v>
      </c>
      <c r="H189" s="33" t="s">
        <v>1</v>
      </c>
      <c r="I189" s="23" t="s">
        <v>229</v>
      </c>
      <c r="J189" s="33">
        <v>3169001</v>
      </c>
      <c r="K189" s="40" t="s">
        <v>990</v>
      </c>
      <c r="L189" s="26">
        <v>54050000</v>
      </c>
      <c r="M189" s="27">
        <v>44223</v>
      </c>
      <c r="N189" s="27">
        <v>44561</v>
      </c>
      <c r="O189" s="41" t="s">
        <v>782</v>
      </c>
    </row>
    <row r="190" spans="1:15" s="29" customFormat="1" ht="34.5" customHeight="1" x14ac:dyDescent="0.25">
      <c r="A190" s="23">
        <v>191</v>
      </c>
      <c r="B190" s="24" t="s">
        <v>192</v>
      </c>
      <c r="C190" s="39" t="s">
        <v>20</v>
      </c>
      <c r="D190" s="39" t="s">
        <v>13</v>
      </c>
      <c r="E190" s="39" t="s">
        <v>45</v>
      </c>
      <c r="F190" s="25" t="s">
        <v>991</v>
      </c>
      <c r="G190" s="25" t="s">
        <v>992</v>
      </c>
      <c r="H190" s="33" t="s">
        <v>1</v>
      </c>
      <c r="I190" s="23" t="s">
        <v>193</v>
      </c>
      <c r="J190" s="33">
        <v>3169001</v>
      </c>
      <c r="K190" s="40" t="s">
        <v>993</v>
      </c>
      <c r="L190" s="26">
        <v>34500000</v>
      </c>
      <c r="M190" s="27">
        <v>44228</v>
      </c>
      <c r="N190" s="27">
        <v>44561</v>
      </c>
      <c r="O190" s="41" t="s">
        <v>782</v>
      </c>
    </row>
    <row r="191" spans="1:15" s="29" customFormat="1" ht="34.5" customHeight="1" x14ac:dyDescent="0.25">
      <c r="A191" s="23">
        <v>192</v>
      </c>
      <c r="B191" s="24" t="s">
        <v>994</v>
      </c>
      <c r="C191" s="39" t="s">
        <v>20</v>
      </c>
      <c r="D191" s="39" t="s">
        <v>297</v>
      </c>
      <c r="E191" s="39" t="s">
        <v>13</v>
      </c>
      <c r="F191" s="25" t="s">
        <v>496</v>
      </c>
      <c r="G191" s="25" t="s">
        <v>995</v>
      </c>
      <c r="H191" s="33" t="s">
        <v>1</v>
      </c>
      <c r="I191" s="23" t="s">
        <v>996</v>
      </c>
      <c r="J191" s="33">
        <v>3169001</v>
      </c>
      <c r="K191" s="40" t="s">
        <v>997</v>
      </c>
      <c r="L191" s="26">
        <v>32604000</v>
      </c>
      <c r="M191" s="27">
        <v>44223</v>
      </c>
      <c r="N191" s="27">
        <v>44343</v>
      </c>
      <c r="O191" s="41" t="s">
        <v>706</v>
      </c>
    </row>
    <row r="192" spans="1:15" s="29" customFormat="1" ht="34.5" customHeight="1" x14ac:dyDescent="0.25">
      <c r="A192" s="23">
        <v>193</v>
      </c>
      <c r="B192" s="24" t="s">
        <v>562</v>
      </c>
      <c r="C192" s="39" t="s">
        <v>85</v>
      </c>
      <c r="D192" s="39" t="s">
        <v>998</v>
      </c>
      <c r="E192" s="39" t="s">
        <v>999</v>
      </c>
      <c r="F192" s="25" t="s">
        <v>136</v>
      </c>
      <c r="G192" s="25" t="s">
        <v>1000</v>
      </c>
      <c r="H192" s="33" t="s">
        <v>1</v>
      </c>
      <c r="I192" s="23" t="s">
        <v>1001</v>
      </c>
      <c r="J192" s="33">
        <v>3169001</v>
      </c>
      <c r="K192" s="40" t="s">
        <v>1002</v>
      </c>
      <c r="L192" s="26">
        <v>55165500</v>
      </c>
      <c r="M192" s="27">
        <v>44223</v>
      </c>
      <c r="N192" s="27">
        <v>44561</v>
      </c>
      <c r="O192" s="41" t="s">
        <v>706</v>
      </c>
    </row>
    <row r="193" spans="1:15" s="29" customFormat="1" ht="34.5" customHeight="1" x14ac:dyDescent="0.25">
      <c r="A193" s="23">
        <v>194</v>
      </c>
      <c r="B193" s="24" t="s">
        <v>1003</v>
      </c>
      <c r="C193" s="39" t="s">
        <v>1004</v>
      </c>
      <c r="D193" s="39"/>
      <c r="E193" s="39" t="s">
        <v>1005</v>
      </c>
      <c r="F193" s="25" t="s">
        <v>1006</v>
      </c>
      <c r="G193" s="25" t="s">
        <v>892</v>
      </c>
      <c r="H193" s="33" t="s">
        <v>1</v>
      </c>
      <c r="I193" s="23" t="s">
        <v>1007</v>
      </c>
      <c r="J193" s="33">
        <v>3169001</v>
      </c>
      <c r="K193" s="40" t="s">
        <v>955</v>
      </c>
      <c r="L193" s="26">
        <v>71500000</v>
      </c>
      <c r="M193" s="27">
        <v>44223</v>
      </c>
      <c r="N193" s="27">
        <v>44556</v>
      </c>
      <c r="O193" s="41" t="s">
        <v>749</v>
      </c>
    </row>
    <row r="194" spans="1:15" s="29" customFormat="1" ht="34.5" customHeight="1" x14ac:dyDescent="0.25">
      <c r="A194" s="23">
        <v>195</v>
      </c>
      <c r="B194" s="24" t="s">
        <v>1008</v>
      </c>
      <c r="C194" s="39" t="s">
        <v>85</v>
      </c>
      <c r="D194" s="39" t="s">
        <v>13</v>
      </c>
      <c r="E194" s="39" t="s">
        <v>45</v>
      </c>
      <c r="F194" s="25" t="s">
        <v>595</v>
      </c>
      <c r="G194" s="25" t="s">
        <v>1009</v>
      </c>
      <c r="H194" s="33" t="s">
        <v>1</v>
      </c>
      <c r="I194" s="23" t="s">
        <v>596</v>
      </c>
      <c r="J194" s="33">
        <v>3169001</v>
      </c>
      <c r="K194" s="40" t="s">
        <v>1010</v>
      </c>
      <c r="L194" s="26">
        <v>90200000</v>
      </c>
      <c r="M194" s="27">
        <v>44225</v>
      </c>
      <c r="N194" s="27">
        <v>44558</v>
      </c>
      <c r="O194" s="41" t="s">
        <v>804</v>
      </c>
    </row>
    <row r="195" spans="1:15" s="29" customFormat="1" ht="34.5" customHeight="1" x14ac:dyDescent="0.25">
      <c r="A195" s="23">
        <v>196</v>
      </c>
      <c r="B195" s="24" t="s">
        <v>1011</v>
      </c>
      <c r="C195" s="39" t="s">
        <v>85</v>
      </c>
      <c r="D195" s="39" t="s">
        <v>13</v>
      </c>
      <c r="E195" s="39" t="s">
        <v>45</v>
      </c>
      <c r="F195" s="25" t="s">
        <v>1012</v>
      </c>
      <c r="G195" s="25" t="s">
        <v>1013</v>
      </c>
      <c r="H195" s="33" t="s">
        <v>1</v>
      </c>
      <c r="I195" s="23" t="s">
        <v>1014</v>
      </c>
      <c r="J195" s="33">
        <v>3169001</v>
      </c>
      <c r="K195" s="40" t="s">
        <v>1015</v>
      </c>
      <c r="L195" s="26">
        <v>91034000</v>
      </c>
      <c r="M195" s="27">
        <v>44224</v>
      </c>
      <c r="N195" s="27">
        <v>44561</v>
      </c>
      <c r="O195" s="41" t="s">
        <v>706</v>
      </c>
    </row>
    <row r="196" spans="1:15" s="29" customFormat="1" ht="34.5" customHeight="1" x14ac:dyDescent="0.25">
      <c r="A196" s="23">
        <v>197</v>
      </c>
      <c r="B196" s="24" t="s">
        <v>197</v>
      </c>
      <c r="C196" s="39" t="s">
        <v>20</v>
      </c>
      <c r="D196" s="39" t="s">
        <v>13</v>
      </c>
      <c r="E196" s="39" t="s">
        <v>45</v>
      </c>
      <c r="F196" s="25" t="s">
        <v>198</v>
      </c>
      <c r="G196" s="25" t="s">
        <v>1016</v>
      </c>
      <c r="H196" s="33" t="s">
        <v>1</v>
      </c>
      <c r="I196" s="23" t="s">
        <v>199</v>
      </c>
      <c r="J196" s="33">
        <v>3169001</v>
      </c>
      <c r="K196" s="40" t="s">
        <v>1017</v>
      </c>
      <c r="L196" s="26">
        <v>89700000</v>
      </c>
      <c r="M196" s="27">
        <v>44224</v>
      </c>
      <c r="N196" s="27">
        <v>44561</v>
      </c>
      <c r="O196" s="41" t="s">
        <v>782</v>
      </c>
    </row>
    <row r="197" spans="1:15" s="29" customFormat="1" ht="34.5" customHeight="1" x14ac:dyDescent="0.25">
      <c r="A197" s="23">
        <v>198</v>
      </c>
      <c r="B197" s="24" t="s">
        <v>15</v>
      </c>
      <c r="C197" s="39" t="s">
        <v>20</v>
      </c>
      <c r="D197" s="39" t="s">
        <v>13</v>
      </c>
      <c r="E197" s="39" t="s">
        <v>45</v>
      </c>
      <c r="F197" s="25" t="s">
        <v>64</v>
      </c>
      <c r="G197" s="25" t="s">
        <v>603</v>
      </c>
      <c r="H197" s="33" t="s">
        <v>1</v>
      </c>
      <c r="I197" s="23" t="s">
        <v>65</v>
      </c>
      <c r="J197" s="33">
        <v>3169001</v>
      </c>
      <c r="K197" s="40" t="s">
        <v>604</v>
      </c>
      <c r="L197" s="26">
        <v>70656000</v>
      </c>
      <c r="M197" s="27">
        <v>44228</v>
      </c>
      <c r="N197" s="27">
        <v>44561</v>
      </c>
      <c r="O197" s="41" t="s">
        <v>605</v>
      </c>
    </row>
    <row r="198" spans="1:15" s="29" customFormat="1" ht="34.5" customHeight="1" x14ac:dyDescent="0.25">
      <c r="A198" s="23">
        <v>199</v>
      </c>
      <c r="B198" s="24" t="s">
        <v>1018</v>
      </c>
      <c r="C198" s="39" t="s">
        <v>20</v>
      </c>
      <c r="D198" s="39" t="s">
        <v>13</v>
      </c>
      <c r="E198" s="39" t="s">
        <v>45</v>
      </c>
      <c r="F198" s="25" t="s">
        <v>1019</v>
      </c>
      <c r="G198" s="25" t="s">
        <v>892</v>
      </c>
      <c r="H198" s="33" t="s">
        <v>1</v>
      </c>
      <c r="I198" s="23" t="s">
        <v>1020</v>
      </c>
      <c r="J198" s="33">
        <v>3169001</v>
      </c>
      <c r="K198" s="40" t="s">
        <v>861</v>
      </c>
      <c r="L198" s="26">
        <v>71500000</v>
      </c>
      <c r="M198" s="27">
        <v>44224</v>
      </c>
      <c r="N198" s="27">
        <v>44557</v>
      </c>
      <c r="O198" s="41" t="s">
        <v>749</v>
      </c>
    </row>
    <row r="199" spans="1:15" s="29" customFormat="1" ht="34.5" customHeight="1" x14ac:dyDescent="0.25">
      <c r="A199" s="23">
        <v>200</v>
      </c>
      <c r="B199" s="24" t="s">
        <v>294</v>
      </c>
      <c r="C199" s="39" t="s">
        <v>20</v>
      </c>
      <c r="D199" s="39" t="s">
        <v>13</v>
      </c>
      <c r="E199" s="39" t="s">
        <v>45</v>
      </c>
      <c r="F199" s="25" t="s">
        <v>63</v>
      </c>
      <c r="G199" s="25" t="s">
        <v>1021</v>
      </c>
      <c r="H199" s="33" t="s">
        <v>1</v>
      </c>
      <c r="I199" s="23" t="s">
        <v>325</v>
      </c>
      <c r="J199" s="33">
        <v>3169001</v>
      </c>
      <c r="K199" s="40" t="s">
        <v>1022</v>
      </c>
      <c r="L199" s="26">
        <v>34155000</v>
      </c>
      <c r="M199" s="27">
        <v>44228</v>
      </c>
      <c r="N199" s="27">
        <v>44561</v>
      </c>
      <c r="O199" s="41" t="s">
        <v>605</v>
      </c>
    </row>
    <row r="200" spans="1:15" s="29" customFormat="1" ht="34.5" customHeight="1" x14ac:dyDescent="0.25">
      <c r="A200" s="23">
        <v>201</v>
      </c>
      <c r="B200" s="24" t="s">
        <v>577</v>
      </c>
      <c r="C200" s="39" t="s">
        <v>20</v>
      </c>
      <c r="D200" s="39" t="s">
        <v>13</v>
      </c>
      <c r="E200" s="39" t="s">
        <v>45</v>
      </c>
      <c r="F200" s="25" t="s">
        <v>1023</v>
      </c>
      <c r="G200" s="25" t="s">
        <v>1024</v>
      </c>
      <c r="H200" s="33" t="s">
        <v>1</v>
      </c>
      <c r="I200" s="23" t="s">
        <v>578</v>
      </c>
      <c r="J200" s="33">
        <v>3169001</v>
      </c>
      <c r="K200" s="40" t="s">
        <v>1025</v>
      </c>
      <c r="L200" s="26">
        <v>80500000</v>
      </c>
      <c r="M200" s="27">
        <v>44224</v>
      </c>
      <c r="N200" s="27">
        <v>44561</v>
      </c>
      <c r="O200" s="41" t="s">
        <v>768</v>
      </c>
    </row>
    <row r="201" spans="1:15" s="29" customFormat="1" ht="34.5" customHeight="1" x14ac:dyDescent="0.25">
      <c r="A201" s="23">
        <v>202</v>
      </c>
      <c r="B201" s="24" t="s">
        <v>1026</v>
      </c>
      <c r="C201" s="39" t="s">
        <v>20</v>
      </c>
      <c r="D201" s="39" t="s">
        <v>14</v>
      </c>
      <c r="E201" s="39" t="s">
        <v>1027</v>
      </c>
      <c r="F201" s="25" t="s">
        <v>163</v>
      </c>
      <c r="G201" s="25" t="s">
        <v>1028</v>
      </c>
      <c r="H201" s="33" t="s">
        <v>1</v>
      </c>
      <c r="I201" s="23" t="s">
        <v>1029</v>
      </c>
      <c r="J201" s="33">
        <v>3169001</v>
      </c>
      <c r="K201" s="40" t="s">
        <v>1030</v>
      </c>
      <c r="L201" s="26">
        <v>91034000</v>
      </c>
      <c r="M201" s="27">
        <v>44224</v>
      </c>
      <c r="N201" s="27">
        <v>44561</v>
      </c>
      <c r="O201" s="41" t="s">
        <v>706</v>
      </c>
    </row>
    <row r="202" spans="1:15" s="29" customFormat="1" ht="34.5" customHeight="1" x14ac:dyDescent="0.25">
      <c r="A202" s="23">
        <v>203</v>
      </c>
      <c r="B202" s="24" t="s">
        <v>1031</v>
      </c>
      <c r="C202" s="39" t="s">
        <v>85</v>
      </c>
      <c r="D202" s="39" t="s">
        <v>13</v>
      </c>
      <c r="E202" s="39" t="s">
        <v>45</v>
      </c>
      <c r="F202" s="25" t="s">
        <v>1032</v>
      </c>
      <c r="G202" s="25" t="s">
        <v>1028</v>
      </c>
      <c r="H202" s="33" t="s">
        <v>1</v>
      </c>
      <c r="I202" s="23" t="s">
        <v>1033</v>
      </c>
      <c r="J202" s="33">
        <v>3169001</v>
      </c>
      <c r="K202" s="40" t="s">
        <v>1034</v>
      </c>
      <c r="L202" s="26">
        <v>71500000</v>
      </c>
      <c r="M202" s="27">
        <v>44224</v>
      </c>
      <c r="N202" s="27">
        <v>44557</v>
      </c>
      <c r="O202" s="41" t="s">
        <v>749</v>
      </c>
    </row>
    <row r="203" spans="1:15" s="29" customFormat="1" ht="34.5" customHeight="1" x14ac:dyDescent="0.25">
      <c r="A203" s="23">
        <v>204</v>
      </c>
      <c r="B203" s="24" t="s">
        <v>1035</v>
      </c>
      <c r="C203" s="39" t="s">
        <v>85</v>
      </c>
      <c r="D203" s="39" t="s">
        <v>13</v>
      </c>
      <c r="E203" s="39" t="s">
        <v>45</v>
      </c>
      <c r="F203" s="25" t="s">
        <v>155</v>
      </c>
      <c r="G203" s="25" t="s">
        <v>1036</v>
      </c>
      <c r="H203" s="33" t="s">
        <v>1</v>
      </c>
      <c r="I203" s="23" t="s">
        <v>1037</v>
      </c>
      <c r="J203" s="33">
        <v>3169001</v>
      </c>
      <c r="K203" s="40" t="s">
        <v>1038</v>
      </c>
      <c r="L203" s="26">
        <v>55000000</v>
      </c>
      <c r="M203" s="27">
        <v>44225</v>
      </c>
      <c r="N203" s="27">
        <v>44558</v>
      </c>
      <c r="O203" s="41" t="s">
        <v>804</v>
      </c>
    </row>
    <row r="204" spans="1:15" s="29" customFormat="1" ht="34.5" customHeight="1" x14ac:dyDescent="0.25">
      <c r="A204" s="23">
        <v>205</v>
      </c>
      <c r="B204" s="24" t="s">
        <v>1039</v>
      </c>
      <c r="C204" s="39" t="s">
        <v>20</v>
      </c>
      <c r="D204" s="39" t="s">
        <v>14</v>
      </c>
      <c r="E204" s="39" t="s">
        <v>276</v>
      </c>
      <c r="F204" s="25" t="s">
        <v>310</v>
      </c>
      <c r="G204" s="25" t="s">
        <v>1040</v>
      </c>
      <c r="H204" s="33" t="s">
        <v>1</v>
      </c>
      <c r="I204" s="23" t="s">
        <v>327</v>
      </c>
      <c r="J204" s="33">
        <v>3169001</v>
      </c>
      <c r="K204" s="40" t="s">
        <v>1041</v>
      </c>
      <c r="L204" s="26">
        <v>55000000</v>
      </c>
      <c r="M204" s="27">
        <v>44225</v>
      </c>
      <c r="N204" s="27">
        <v>44558</v>
      </c>
      <c r="O204" s="41" t="s">
        <v>688</v>
      </c>
    </row>
    <row r="205" spans="1:15" s="29" customFormat="1" ht="34.5" customHeight="1" x14ac:dyDescent="0.25">
      <c r="A205" s="23">
        <v>206</v>
      </c>
      <c r="B205" s="24" t="s">
        <v>360</v>
      </c>
      <c r="C205" s="39" t="s">
        <v>85</v>
      </c>
      <c r="D205" s="39" t="s">
        <v>13</v>
      </c>
      <c r="E205" s="39" t="s">
        <v>45</v>
      </c>
      <c r="F205" s="25" t="s">
        <v>361</v>
      </c>
      <c r="G205" s="25" t="s">
        <v>1042</v>
      </c>
      <c r="H205" s="33" t="s">
        <v>1</v>
      </c>
      <c r="I205" s="23" t="s">
        <v>1043</v>
      </c>
      <c r="J205" s="33">
        <v>3169001</v>
      </c>
      <c r="K205" s="40" t="s">
        <v>1044</v>
      </c>
      <c r="L205" s="26">
        <v>62365696</v>
      </c>
      <c r="M205" s="27">
        <v>44225</v>
      </c>
      <c r="N205" s="27">
        <v>44561</v>
      </c>
      <c r="O205" s="41" t="s">
        <v>688</v>
      </c>
    </row>
    <row r="206" spans="1:15" s="29" customFormat="1" ht="34.5" customHeight="1" x14ac:dyDescent="0.25">
      <c r="A206" s="23">
        <v>207</v>
      </c>
      <c r="B206" s="24" t="s">
        <v>1045</v>
      </c>
      <c r="C206" s="39" t="s">
        <v>85</v>
      </c>
      <c r="D206" s="39" t="s">
        <v>13</v>
      </c>
      <c r="E206" s="39" t="s">
        <v>45</v>
      </c>
      <c r="F206" s="25" t="s">
        <v>1046</v>
      </c>
      <c r="G206" s="25" t="s">
        <v>892</v>
      </c>
      <c r="H206" s="33" t="s">
        <v>1</v>
      </c>
      <c r="I206" s="23" t="s">
        <v>1047</v>
      </c>
      <c r="J206" s="33">
        <v>3169001</v>
      </c>
      <c r="K206" s="40" t="s">
        <v>955</v>
      </c>
      <c r="L206" s="26">
        <v>71500000</v>
      </c>
      <c r="M206" s="27">
        <v>44228</v>
      </c>
      <c r="N206" s="27">
        <v>44533</v>
      </c>
      <c r="O206" s="41" t="s">
        <v>749</v>
      </c>
    </row>
    <row r="207" spans="1:15" s="29" customFormat="1" ht="34.5" customHeight="1" x14ac:dyDescent="0.25">
      <c r="A207" s="23">
        <v>208</v>
      </c>
      <c r="B207" s="24" t="s">
        <v>246</v>
      </c>
      <c r="C207" s="39" t="s">
        <v>20</v>
      </c>
      <c r="D207" s="39" t="s">
        <v>13</v>
      </c>
      <c r="E207" s="39" t="s">
        <v>45</v>
      </c>
      <c r="F207" s="25" t="s">
        <v>247</v>
      </c>
      <c r="G207" s="25" t="s">
        <v>892</v>
      </c>
      <c r="H207" s="33" t="s">
        <v>1</v>
      </c>
      <c r="I207" s="23" t="s">
        <v>248</v>
      </c>
      <c r="J207" s="33">
        <v>3169001</v>
      </c>
      <c r="K207" s="40" t="s">
        <v>861</v>
      </c>
      <c r="L207" s="26">
        <v>71500000</v>
      </c>
      <c r="M207" s="27">
        <v>44224</v>
      </c>
      <c r="N207" s="27">
        <v>44557</v>
      </c>
      <c r="O207" s="41" t="s">
        <v>749</v>
      </c>
    </row>
    <row r="208" spans="1:15" s="29" customFormat="1" ht="34.5" customHeight="1" x14ac:dyDescent="0.25">
      <c r="A208" s="23">
        <v>209</v>
      </c>
      <c r="B208" s="24" t="s">
        <v>335</v>
      </c>
      <c r="C208" s="39" t="s">
        <v>20</v>
      </c>
      <c r="D208" s="39" t="s">
        <v>94</v>
      </c>
      <c r="E208" s="39" t="s">
        <v>95</v>
      </c>
      <c r="F208" s="25" t="s">
        <v>336</v>
      </c>
      <c r="G208" s="25" t="s">
        <v>1048</v>
      </c>
      <c r="H208" s="33" t="s">
        <v>1</v>
      </c>
      <c r="I208" s="23" t="s">
        <v>337</v>
      </c>
      <c r="J208" s="33">
        <v>3169001</v>
      </c>
      <c r="K208" s="40" t="s">
        <v>1049</v>
      </c>
      <c r="L208" s="26">
        <v>78844000</v>
      </c>
      <c r="M208" s="27">
        <v>44225</v>
      </c>
      <c r="N208" s="27">
        <v>44561</v>
      </c>
      <c r="O208" s="41" t="s">
        <v>706</v>
      </c>
    </row>
    <row r="209" spans="1:15" s="29" customFormat="1" ht="34.5" customHeight="1" x14ac:dyDescent="0.25">
      <c r="A209" s="23">
        <v>210</v>
      </c>
      <c r="B209" s="24" t="s">
        <v>567</v>
      </c>
      <c r="C209" s="39" t="s">
        <v>20</v>
      </c>
      <c r="D209" s="39" t="s">
        <v>13</v>
      </c>
      <c r="E209" s="39" t="s">
        <v>45</v>
      </c>
      <c r="F209" s="25" t="s">
        <v>63</v>
      </c>
      <c r="G209" s="25" t="s">
        <v>1050</v>
      </c>
      <c r="H209" s="33" t="s">
        <v>1</v>
      </c>
      <c r="I209" s="23" t="s">
        <v>568</v>
      </c>
      <c r="J209" s="33">
        <v>3169001</v>
      </c>
      <c r="K209" s="40" t="s">
        <v>958</v>
      </c>
      <c r="L209" s="26">
        <v>55165500</v>
      </c>
      <c r="M209" s="27">
        <v>44224</v>
      </c>
      <c r="N209" s="27">
        <v>44561</v>
      </c>
      <c r="O209" s="41" t="s">
        <v>706</v>
      </c>
    </row>
    <row r="210" spans="1:15" s="29" customFormat="1" ht="34.5" customHeight="1" x14ac:dyDescent="0.25">
      <c r="A210" s="23">
        <v>211</v>
      </c>
      <c r="B210" s="24" t="s">
        <v>1051</v>
      </c>
      <c r="C210" s="39" t="s">
        <v>20</v>
      </c>
      <c r="D210" s="39" t="s">
        <v>94</v>
      </c>
      <c r="E210" s="39" t="s">
        <v>350</v>
      </c>
      <c r="F210" s="25" t="s">
        <v>174</v>
      </c>
      <c r="G210" s="25" t="s">
        <v>965</v>
      </c>
      <c r="H210" s="33" t="s">
        <v>1</v>
      </c>
      <c r="I210" s="23" t="s">
        <v>1052</v>
      </c>
      <c r="J210" s="33">
        <v>3169001</v>
      </c>
      <c r="K210" s="40" t="s">
        <v>966</v>
      </c>
      <c r="L210" s="26">
        <v>91034000</v>
      </c>
      <c r="M210" s="27">
        <v>44228</v>
      </c>
      <c r="N210" s="27">
        <v>44561</v>
      </c>
      <c r="O210" s="41" t="s">
        <v>605</v>
      </c>
    </row>
    <row r="211" spans="1:15" s="29" customFormat="1" ht="34.5" customHeight="1" x14ac:dyDescent="0.25">
      <c r="A211" s="23">
        <v>212</v>
      </c>
      <c r="B211" s="24" t="s">
        <v>1053</v>
      </c>
      <c r="C211" s="39" t="s">
        <v>20</v>
      </c>
      <c r="D211" s="39" t="s">
        <v>13</v>
      </c>
      <c r="E211" s="39" t="s">
        <v>45</v>
      </c>
      <c r="F211" s="25" t="s">
        <v>252</v>
      </c>
      <c r="G211" s="25" t="s">
        <v>1054</v>
      </c>
      <c r="H211" s="33" t="s">
        <v>1</v>
      </c>
      <c r="I211" s="23" t="s">
        <v>326</v>
      </c>
      <c r="J211" s="33">
        <v>3169001</v>
      </c>
      <c r="K211" s="40" t="s">
        <v>798</v>
      </c>
      <c r="L211" s="26">
        <v>24750000</v>
      </c>
      <c r="M211" s="27">
        <v>44228</v>
      </c>
      <c r="N211" s="27">
        <v>44561</v>
      </c>
      <c r="O211" s="41" t="s">
        <v>688</v>
      </c>
    </row>
    <row r="212" spans="1:15" s="29" customFormat="1" ht="34.5" customHeight="1" x14ac:dyDescent="0.25">
      <c r="A212" s="23">
        <v>213</v>
      </c>
      <c r="B212" s="24" t="s">
        <v>493</v>
      </c>
      <c r="C212" s="39" t="s">
        <v>85</v>
      </c>
      <c r="D212" s="39" t="s">
        <v>372</v>
      </c>
      <c r="E212" s="39" t="s">
        <v>188</v>
      </c>
      <c r="F212" s="25" t="s">
        <v>63</v>
      </c>
      <c r="G212" s="25" t="s">
        <v>1050</v>
      </c>
      <c r="H212" s="33" t="s">
        <v>1</v>
      </c>
      <c r="I212" s="23" t="s">
        <v>494</v>
      </c>
      <c r="J212" s="33">
        <v>3169001</v>
      </c>
      <c r="K212" s="40" t="s">
        <v>934</v>
      </c>
      <c r="L212" s="26">
        <v>55165500</v>
      </c>
      <c r="M212" s="27">
        <v>44225</v>
      </c>
      <c r="N212" s="27">
        <v>44561</v>
      </c>
      <c r="O212" s="41" t="s">
        <v>706</v>
      </c>
    </row>
    <row r="213" spans="1:15" s="29" customFormat="1" ht="34.5" customHeight="1" x14ac:dyDescent="0.25">
      <c r="A213" s="23">
        <v>214</v>
      </c>
      <c r="B213" s="24" t="s">
        <v>597</v>
      </c>
      <c r="C213" s="39" t="s">
        <v>85</v>
      </c>
      <c r="D213" s="39" t="s">
        <v>57</v>
      </c>
      <c r="E213" s="39" t="s">
        <v>598</v>
      </c>
      <c r="F213" s="25" t="s">
        <v>599</v>
      </c>
      <c r="G213" s="25" t="s">
        <v>1055</v>
      </c>
      <c r="H213" s="33" t="s">
        <v>1</v>
      </c>
      <c r="I213" s="23" t="s">
        <v>600</v>
      </c>
      <c r="J213" s="33">
        <v>3169001</v>
      </c>
      <c r="K213" s="40" t="s">
        <v>1056</v>
      </c>
      <c r="L213" s="26">
        <v>55000000</v>
      </c>
      <c r="M213" s="27">
        <v>44228</v>
      </c>
      <c r="N213" s="27">
        <v>44561</v>
      </c>
      <c r="O213" s="41" t="s">
        <v>688</v>
      </c>
    </row>
    <row r="214" spans="1:15" s="29" customFormat="1" ht="34.5" customHeight="1" x14ac:dyDescent="0.25">
      <c r="A214" s="23">
        <v>215</v>
      </c>
      <c r="B214" s="24" t="s">
        <v>1057</v>
      </c>
      <c r="C214" s="39" t="s">
        <v>85</v>
      </c>
      <c r="D214" s="39" t="s">
        <v>13</v>
      </c>
      <c r="E214" s="39" t="s">
        <v>555</v>
      </c>
      <c r="F214" s="25" t="s">
        <v>63</v>
      </c>
      <c r="G214" s="25" t="s">
        <v>1050</v>
      </c>
      <c r="H214" s="33" t="s">
        <v>1</v>
      </c>
      <c r="I214" s="23" t="s">
        <v>557</v>
      </c>
      <c r="J214" s="33">
        <v>3169001</v>
      </c>
      <c r="K214" s="40" t="s">
        <v>1058</v>
      </c>
      <c r="L214" s="26">
        <v>55165500</v>
      </c>
      <c r="M214" s="27">
        <v>44225</v>
      </c>
      <c r="N214" s="27">
        <v>44561</v>
      </c>
      <c r="O214" s="41" t="s">
        <v>706</v>
      </c>
    </row>
    <row r="215" spans="1:15" s="29" customFormat="1" ht="34.5" customHeight="1" x14ac:dyDescent="0.25">
      <c r="A215" s="23">
        <v>216</v>
      </c>
      <c r="B215" s="24" t="s">
        <v>498</v>
      </c>
      <c r="C215" s="39" t="s">
        <v>85</v>
      </c>
      <c r="D215" s="39" t="s">
        <v>13</v>
      </c>
      <c r="E215" s="39" t="s">
        <v>45</v>
      </c>
      <c r="F215" s="25" t="s">
        <v>1059</v>
      </c>
      <c r="G215" s="25" t="s">
        <v>1060</v>
      </c>
      <c r="H215" s="33" t="s">
        <v>1</v>
      </c>
      <c r="I215" s="23" t="s">
        <v>499</v>
      </c>
      <c r="J215" s="33">
        <v>3169001</v>
      </c>
      <c r="K215" s="40" t="s">
        <v>1038</v>
      </c>
      <c r="L215" s="26">
        <v>55000000</v>
      </c>
      <c r="M215" s="27">
        <v>44225</v>
      </c>
      <c r="N215" s="27">
        <v>44558</v>
      </c>
      <c r="O215" s="41" t="s">
        <v>804</v>
      </c>
    </row>
    <row r="216" spans="1:15" s="29" customFormat="1" ht="34.5" customHeight="1" x14ac:dyDescent="0.25">
      <c r="A216" s="23">
        <v>217</v>
      </c>
      <c r="B216" s="24" t="s">
        <v>1061</v>
      </c>
      <c r="C216" s="39" t="s">
        <v>85</v>
      </c>
      <c r="D216" s="39" t="s">
        <v>13</v>
      </c>
      <c r="E216" s="39" t="s">
        <v>45</v>
      </c>
      <c r="F216" s="25" t="s">
        <v>1062</v>
      </c>
      <c r="G216" s="25" t="s">
        <v>1063</v>
      </c>
      <c r="H216" s="33" t="s">
        <v>1</v>
      </c>
      <c r="I216" s="23" t="s">
        <v>1064</v>
      </c>
      <c r="J216" s="33">
        <v>3169001</v>
      </c>
      <c r="K216" s="40" t="s">
        <v>1065</v>
      </c>
      <c r="L216" s="26">
        <v>120750000</v>
      </c>
      <c r="M216" s="27">
        <v>44225</v>
      </c>
      <c r="N216" s="27">
        <v>44561</v>
      </c>
      <c r="O216" s="41" t="s">
        <v>804</v>
      </c>
    </row>
    <row r="217" spans="1:15" s="29" customFormat="1" ht="34.5" customHeight="1" x14ac:dyDescent="0.25">
      <c r="A217" s="23">
        <v>218</v>
      </c>
      <c r="B217" s="24" t="s">
        <v>1066</v>
      </c>
      <c r="C217" s="39" t="s">
        <v>85</v>
      </c>
      <c r="D217" s="39" t="s">
        <v>13</v>
      </c>
      <c r="E217" s="39" t="s">
        <v>45</v>
      </c>
      <c r="F217" s="25" t="s">
        <v>1067</v>
      </c>
      <c r="G217" s="25" t="s">
        <v>1068</v>
      </c>
      <c r="H217" s="33" t="s">
        <v>1</v>
      </c>
      <c r="I217" s="23" t="s">
        <v>1069</v>
      </c>
      <c r="J217" s="33">
        <v>3169001</v>
      </c>
      <c r="K217" s="40" t="s">
        <v>955</v>
      </c>
      <c r="L217" s="26">
        <v>71500000</v>
      </c>
      <c r="M217" s="27">
        <v>44225</v>
      </c>
      <c r="N217" s="27">
        <v>44558</v>
      </c>
      <c r="O217" s="41" t="s">
        <v>749</v>
      </c>
    </row>
    <row r="218" spans="1:15" s="29" customFormat="1" ht="34.5" customHeight="1" x14ac:dyDescent="0.25">
      <c r="A218" s="23">
        <v>219</v>
      </c>
      <c r="B218" s="24" t="s">
        <v>1070</v>
      </c>
      <c r="C218" s="39" t="s">
        <v>85</v>
      </c>
      <c r="D218" s="39" t="s">
        <v>13</v>
      </c>
      <c r="E218" s="39" t="s">
        <v>411</v>
      </c>
      <c r="F218" s="25" t="s">
        <v>1071</v>
      </c>
      <c r="G218" s="25" t="s">
        <v>1072</v>
      </c>
      <c r="H218" s="33" t="s">
        <v>1</v>
      </c>
      <c r="I218" s="23" t="s">
        <v>1073</v>
      </c>
      <c r="J218" s="33">
        <v>3169001</v>
      </c>
      <c r="K218" s="40" t="s">
        <v>1074</v>
      </c>
      <c r="L218" s="26">
        <v>63280000</v>
      </c>
      <c r="M218" s="27">
        <v>44228</v>
      </c>
      <c r="N218" s="27">
        <v>44530</v>
      </c>
      <c r="O218" s="41" t="s">
        <v>745</v>
      </c>
    </row>
    <row r="219" spans="1:15" s="29" customFormat="1" ht="34.5" customHeight="1" x14ac:dyDescent="0.25">
      <c r="A219" s="23">
        <v>220</v>
      </c>
      <c r="B219" s="24" t="s">
        <v>1075</v>
      </c>
      <c r="C219" s="39" t="s">
        <v>20</v>
      </c>
      <c r="D219" s="39" t="s">
        <v>13</v>
      </c>
      <c r="E219" s="39" t="s">
        <v>45</v>
      </c>
      <c r="F219" s="25" t="s">
        <v>155</v>
      </c>
      <c r="G219" s="25" t="s">
        <v>1076</v>
      </c>
      <c r="H219" s="33" t="s">
        <v>1</v>
      </c>
      <c r="I219" s="23" t="s">
        <v>156</v>
      </c>
      <c r="J219" s="33">
        <v>3169001</v>
      </c>
      <c r="K219" s="40" t="s">
        <v>856</v>
      </c>
      <c r="L219" s="26">
        <v>71500000</v>
      </c>
      <c r="M219" s="27">
        <v>44225</v>
      </c>
      <c r="N219" s="27">
        <v>44558</v>
      </c>
      <c r="O219" s="41" t="s">
        <v>749</v>
      </c>
    </row>
    <row r="220" spans="1:15" s="29" customFormat="1" ht="34.5" customHeight="1" x14ac:dyDescent="0.25">
      <c r="A220" s="23">
        <v>221</v>
      </c>
      <c r="B220" s="24" t="s">
        <v>515</v>
      </c>
      <c r="C220" s="39" t="s">
        <v>85</v>
      </c>
      <c r="D220" s="39" t="s">
        <v>13</v>
      </c>
      <c r="E220" s="39" t="s">
        <v>516</v>
      </c>
      <c r="F220" s="25" t="s">
        <v>517</v>
      </c>
      <c r="G220" s="25" t="s">
        <v>1077</v>
      </c>
      <c r="H220" s="33" t="s">
        <v>1</v>
      </c>
      <c r="I220" s="23" t="s">
        <v>518</v>
      </c>
      <c r="J220" s="33">
        <v>3169001</v>
      </c>
      <c r="K220" s="40" t="s">
        <v>993</v>
      </c>
      <c r="L220" s="26">
        <v>34500000</v>
      </c>
      <c r="M220" s="27">
        <v>44228</v>
      </c>
      <c r="N220" s="27">
        <v>44561</v>
      </c>
      <c r="O220" s="41" t="s">
        <v>782</v>
      </c>
    </row>
    <row r="221" spans="1:15" s="29" customFormat="1" ht="34.5" customHeight="1" x14ac:dyDescent="0.25">
      <c r="A221" s="23">
        <v>222</v>
      </c>
      <c r="B221" s="24" t="s">
        <v>237</v>
      </c>
      <c r="C221" s="39" t="s">
        <v>20</v>
      </c>
      <c r="D221" s="39" t="s">
        <v>13</v>
      </c>
      <c r="E221" s="39" t="s">
        <v>45</v>
      </c>
      <c r="F221" s="25" t="s">
        <v>238</v>
      </c>
      <c r="G221" s="25" t="s">
        <v>1078</v>
      </c>
      <c r="H221" s="33" t="s">
        <v>1</v>
      </c>
      <c r="I221" s="23" t="s">
        <v>239</v>
      </c>
      <c r="J221" s="33">
        <v>3169001</v>
      </c>
      <c r="K221" s="40" t="s">
        <v>1079</v>
      </c>
      <c r="L221" s="26">
        <v>63250000</v>
      </c>
      <c r="M221" s="27">
        <v>44225</v>
      </c>
      <c r="N221" s="27">
        <v>44561</v>
      </c>
      <c r="O221" s="41" t="s">
        <v>782</v>
      </c>
    </row>
    <row r="222" spans="1:15" s="29" customFormat="1" ht="34.5" customHeight="1" x14ac:dyDescent="0.25">
      <c r="A222" s="23">
        <v>223</v>
      </c>
      <c r="B222" s="24" t="s">
        <v>1080</v>
      </c>
      <c r="C222" s="39" t="s">
        <v>20</v>
      </c>
      <c r="D222" s="39" t="s">
        <v>13</v>
      </c>
      <c r="E222" s="39" t="s">
        <v>45</v>
      </c>
      <c r="F222" s="25" t="s">
        <v>1081</v>
      </c>
      <c r="G222" s="25" t="s">
        <v>1082</v>
      </c>
      <c r="H222" s="33" t="s">
        <v>1</v>
      </c>
      <c r="I222" s="23" t="s">
        <v>1083</v>
      </c>
      <c r="J222" s="33">
        <v>3169001</v>
      </c>
      <c r="K222" s="40" t="s">
        <v>1084</v>
      </c>
      <c r="L222" s="26">
        <v>69000000</v>
      </c>
      <c r="M222" s="27">
        <v>44228</v>
      </c>
      <c r="N222" s="27">
        <v>44561</v>
      </c>
      <c r="O222" s="41" t="s">
        <v>782</v>
      </c>
    </row>
    <row r="223" spans="1:15" s="29" customFormat="1" ht="34.5" customHeight="1" x14ac:dyDescent="0.25">
      <c r="A223" s="23">
        <v>224</v>
      </c>
      <c r="B223" s="24" t="s">
        <v>542</v>
      </c>
      <c r="C223" s="39" t="s">
        <v>20</v>
      </c>
      <c r="D223" s="39" t="s">
        <v>13</v>
      </c>
      <c r="E223" s="39" t="s">
        <v>45</v>
      </c>
      <c r="F223" s="25" t="s">
        <v>1085</v>
      </c>
      <c r="G223" s="25" t="s">
        <v>1086</v>
      </c>
      <c r="H223" s="33" t="s">
        <v>1</v>
      </c>
      <c r="I223" s="23" t="s">
        <v>543</v>
      </c>
      <c r="J223" s="33">
        <v>3169001</v>
      </c>
      <c r="K223" s="40" t="s">
        <v>850</v>
      </c>
      <c r="L223" s="26">
        <v>55165500</v>
      </c>
      <c r="M223" s="27">
        <v>44225</v>
      </c>
      <c r="N223" s="27">
        <v>44561</v>
      </c>
      <c r="O223" s="41" t="s">
        <v>706</v>
      </c>
    </row>
    <row r="224" spans="1:15" s="29" customFormat="1" ht="34.5" customHeight="1" x14ac:dyDescent="0.25">
      <c r="A224" s="23">
        <v>225</v>
      </c>
      <c r="B224" s="24" t="s">
        <v>292</v>
      </c>
      <c r="C224" s="39" t="s">
        <v>20</v>
      </c>
      <c r="D224" s="39" t="s">
        <v>13</v>
      </c>
      <c r="E224" s="39" t="s">
        <v>45</v>
      </c>
      <c r="F224" s="25" t="s">
        <v>308</v>
      </c>
      <c r="G224" s="25" t="s">
        <v>1076</v>
      </c>
      <c r="H224" s="33" t="s">
        <v>1</v>
      </c>
      <c r="I224" s="23" t="s">
        <v>323</v>
      </c>
      <c r="J224" s="33">
        <v>3169001</v>
      </c>
      <c r="K224" s="40" t="s">
        <v>856</v>
      </c>
      <c r="L224" s="26">
        <v>71500000</v>
      </c>
      <c r="M224" s="27">
        <v>44225</v>
      </c>
      <c r="N224" s="27">
        <v>44558</v>
      </c>
      <c r="O224" s="41" t="s">
        <v>749</v>
      </c>
    </row>
    <row r="225" spans="1:15" s="29" customFormat="1" ht="34.5" customHeight="1" x14ac:dyDescent="0.25">
      <c r="A225" s="23">
        <v>226</v>
      </c>
      <c r="B225" s="24" t="s">
        <v>582</v>
      </c>
      <c r="C225" s="39" t="s">
        <v>20</v>
      </c>
      <c r="D225" s="39" t="s">
        <v>13</v>
      </c>
      <c r="E225" s="39" t="s">
        <v>45</v>
      </c>
      <c r="F225" s="25" t="s">
        <v>63</v>
      </c>
      <c r="G225" s="25" t="s">
        <v>1087</v>
      </c>
      <c r="H225" s="33" t="s">
        <v>1</v>
      </c>
      <c r="I225" s="23" t="s">
        <v>583</v>
      </c>
      <c r="J225" s="33">
        <v>3169001</v>
      </c>
      <c r="K225" s="40" t="s">
        <v>1088</v>
      </c>
      <c r="L225" s="26">
        <v>63250000</v>
      </c>
      <c r="M225" s="27">
        <v>44225</v>
      </c>
      <c r="N225" s="27">
        <v>44561</v>
      </c>
      <c r="O225" s="41" t="s">
        <v>804</v>
      </c>
    </row>
    <row r="226" spans="1:15" s="29" customFormat="1" ht="34.5" customHeight="1" x14ac:dyDescent="0.25">
      <c r="A226" s="23">
        <v>227</v>
      </c>
      <c r="B226" s="24" t="s">
        <v>1089</v>
      </c>
      <c r="C226" s="39" t="s">
        <v>20</v>
      </c>
      <c r="D226" s="39" t="s">
        <v>13</v>
      </c>
      <c r="E226" s="39" t="s">
        <v>45</v>
      </c>
      <c r="F226" s="25" t="s">
        <v>426</v>
      </c>
      <c r="G226" s="25" t="s">
        <v>1090</v>
      </c>
      <c r="H226" s="33" t="s">
        <v>1</v>
      </c>
      <c r="I226" s="23" t="s">
        <v>427</v>
      </c>
      <c r="J226" s="33">
        <v>3169001</v>
      </c>
      <c r="K226" s="40" t="s">
        <v>1091</v>
      </c>
      <c r="L226" s="26">
        <v>77000000</v>
      </c>
      <c r="M226" s="27">
        <v>44225</v>
      </c>
      <c r="N226" s="27">
        <v>44558</v>
      </c>
      <c r="O226" s="41" t="s">
        <v>804</v>
      </c>
    </row>
    <row r="227" spans="1:15" s="29" customFormat="1" ht="34.5" customHeight="1" x14ac:dyDescent="0.25">
      <c r="A227" s="23">
        <v>228</v>
      </c>
      <c r="B227" s="24" t="s">
        <v>1092</v>
      </c>
      <c r="C227" s="39" t="s">
        <v>20</v>
      </c>
      <c r="D227" s="39" t="s">
        <v>13</v>
      </c>
      <c r="E227" s="39" t="s">
        <v>45</v>
      </c>
      <c r="F227" s="25" t="s">
        <v>1093</v>
      </c>
      <c r="G227" s="25" t="s">
        <v>1094</v>
      </c>
      <c r="H227" s="33" t="s">
        <v>1</v>
      </c>
      <c r="I227" s="23" t="s">
        <v>1095</v>
      </c>
      <c r="J227" s="33">
        <v>3169001</v>
      </c>
      <c r="K227" s="40" t="s">
        <v>1096</v>
      </c>
      <c r="L227" s="26">
        <v>88000000</v>
      </c>
      <c r="M227" s="27">
        <v>44228</v>
      </c>
      <c r="N227" s="27">
        <v>44561</v>
      </c>
      <c r="O227" s="41" t="s">
        <v>630</v>
      </c>
    </row>
    <row r="228" spans="1:15" s="29" customFormat="1" ht="34.5" customHeight="1" x14ac:dyDescent="0.25">
      <c r="A228" s="23">
        <v>229</v>
      </c>
      <c r="B228" s="24" t="s">
        <v>546</v>
      </c>
      <c r="C228" s="39" t="s">
        <v>20</v>
      </c>
      <c r="D228" s="39" t="s">
        <v>13</v>
      </c>
      <c r="E228" s="39" t="s">
        <v>45</v>
      </c>
      <c r="F228" s="25" t="s">
        <v>136</v>
      </c>
      <c r="G228" s="25" t="s">
        <v>1050</v>
      </c>
      <c r="H228" s="33" t="s">
        <v>1</v>
      </c>
      <c r="I228" s="23" t="s">
        <v>1097</v>
      </c>
      <c r="J228" s="33">
        <v>3169001</v>
      </c>
      <c r="K228" s="40" t="s">
        <v>1098</v>
      </c>
      <c r="L228" s="26">
        <v>55165500</v>
      </c>
      <c r="M228" s="27">
        <v>44228</v>
      </c>
      <c r="N228" s="27">
        <v>44561</v>
      </c>
      <c r="O228" s="41" t="s">
        <v>706</v>
      </c>
    </row>
    <row r="229" spans="1:15" s="29" customFormat="1" ht="34.5" customHeight="1" x14ac:dyDescent="0.25">
      <c r="A229" s="23">
        <v>230</v>
      </c>
      <c r="B229" s="24" t="s">
        <v>560</v>
      </c>
      <c r="C229" s="39" t="s">
        <v>20</v>
      </c>
      <c r="D229" s="39" t="s">
        <v>13</v>
      </c>
      <c r="E229" s="39" t="s">
        <v>45</v>
      </c>
      <c r="F229" s="25" t="s">
        <v>63</v>
      </c>
      <c r="G229" s="25" t="s">
        <v>1050</v>
      </c>
      <c r="H229" s="33" t="s">
        <v>1</v>
      </c>
      <c r="I229" s="23" t="s">
        <v>561</v>
      </c>
      <c r="J229" s="33">
        <v>3169001</v>
      </c>
      <c r="K229" s="40" t="s">
        <v>850</v>
      </c>
      <c r="L229" s="26">
        <v>55165500</v>
      </c>
      <c r="M229" s="27">
        <v>44228</v>
      </c>
      <c r="N229" s="27">
        <v>44561</v>
      </c>
      <c r="O229" s="41" t="s">
        <v>706</v>
      </c>
    </row>
    <row r="230" spans="1:15" s="29" customFormat="1" ht="34.5" customHeight="1" x14ac:dyDescent="0.25">
      <c r="A230" s="23">
        <v>231</v>
      </c>
      <c r="B230" s="24" t="s">
        <v>1099</v>
      </c>
      <c r="C230" s="39" t="s">
        <v>20</v>
      </c>
      <c r="D230" s="39" t="s">
        <v>13</v>
      </c>
      <c r="E230" s="39" t="s">
        <v>45</v>
      </c>
      <c r="F230" s="25" t="s">
        <v>252</v>
      </c>
      <c r="G230" s="25" t="s">
        <v>1100</v>
      </c>
      <c r="H230" s="33" t="s">
        <v>1</v>
      </c>
      <c r="I230" s="23" t="s">
        <v>1101</v>
      </c>
      <c r="J230" s="33">
        <v>3169001</v>
      </c>
      <c r="K230" s="40" t="s">
        <v>1102</v>
      </c>
      <c r="L230" s="26">
        <v>34500000</v>
      </c>
      <c r="M230" s="27">
        <v>44229</v>
      </c>
      <c r="N230" s="27">
        <v>44561</v>
      </c>
      <c r="O230" s="41" t="s">
        <v>782</v>
      </c>
    </row>
    <row r="231" spans="1:15" s="29" customFormat="1" ht="34.5" customHeight="1" x14ac:dyDescent="0.25">
      <c r="A231" s="23">
        <v>232</v>
      </c>
      <c r="B231" s="24" t="s">
        <v>1103</v>
      </c>
      <c r="C231" s="39" t="s">
        <v>20</v>
      </c>
      <c r="D231" s="39" t="s">
        <v>14</v>
      </c>
      <c r="E231" s="39" t="s">
        <v>201</v>
      </c>
      <c r="F231" s="25" t="s">
        <v>1104</v>
      </c>
      <c r="G231" s="25" t="s">
        <v>1060</v>
      </c>
      <c r="H231" s="33" t="s">
        <v>1</v>
      </c>
      <c r="I231" s="23" t="s">
        <v>1105</v>
      </c>
      <c r="J231" s="33">
        <v>3169001</v>
      </c>
      <c r="K231" s="40" t="s">
        <v>1106</v>
      </c>
      <c r="L231" s="26">
        <v>55000000</v>
      </c>
      <c r="M231" s="27">
        <v>44229</v>
      </c>
      <c r="N231" s="27">
        <v>44561</v>
      </c>
      <c r="O231" s="41" t="s">
        <v>804</v>
      </c>
    </row>
    <row r="232" spans="1:15" s="29" customFormat="1" ht="34.5" customHeight="1" x14ac:dyDescent="0.25">
      <c r="A232" s="23">
        <v>233</v>
      </c>
      <c r="B232" s="24" t="s">
        <v>601</v>
      </c>
      <c r="C232" s="39" t="s">
        <v>85</v>
      </c>
      <c r="D232" s="39" t="s">
        <v>13</v>
      </c>
      <c r="E232" s="39" t="s">
        <v>45</v>
      </c>
      <c r="F232" s="25" t="s">
        <v>602</v>
      </c>
      <c r="G232" s="25" t="s">
        <v>1107</v>
      </c>
      <c r="H232" s="33" t="s">
        <v>1</v>
      </c>
      <c r="I232" s="23" t="s">
        <v>236</v>
      </c>
      <c r="J232" s="33">
        <v>3169001</v>
      </c>
      <c r="K232" s="40" t="s">
        <v>1106</v>
      </c>
      <c r="L232" s="26">
        <v>55000000</v>
      </c>
      <c r="M232" s="27">
        <v>44229</v>
      </c>
      <c r="N232" s="27">
        <v>44561</v>
      </c>
      <c r="O232" s="41" t="s">
        <v>804</v>
      </c>
    </row>
    <row r="233" spans="1:15" s="29" customFormat="1" ht="34.5" customHeight="1" x14ac:dyDescent="0.25">
      <c r="A233" s="23">
        <v>234</v>
      </c>
      <c r="B233" s="24" t="s">
        <v>575</v>
      </c>
      <c r="C233" s="39" t="s">
        <v>85</v>
      </c>
      <c r="D233" s="39" t="s">
        <v>13</v>
      </c>
      <c r="E233" s="39" t="s">
        <v>45</v>
      </c>
      <c r="F233" s="25" t="s">
        <v>1108</v>
      </c>
      <c r="G233" s="25" t="s">
        <v>1109</v>
      </c>
      <c r="H233" s="33" t="s">
        <v>1</v>
      </c>
      <c r="I233" s="23" t="s">
        <v>576</v>
      </c>
      <c r="J233" s="33">
        <v>3169001</v>
      </c>
      <c r="K233" s="40" t="s">
        <v>1110</v>
      </c>
      <c r="L233" s="26">
        <v>46000000</v>
      </c>
      <c r="M233" s="27">
        <v>44235</v>
      </c>
      <c r="N233" s="27">
        <v>44561</v>
      </c>
      <c r="O233" s="41" t="s">
        <v>768</v>
      </c>
    </row>
    <row r="234" spans="1:15" s="29" customFormat="1" ht="34.5" customHeight="1" x14ac:dyDescent="0.25">
      <c r="A234" s="23">
        <v>235</v>
      </c>
      <c r="B234" s="24" t="s">
        <v>204</v>
      </c>
      <c r="C234" s="39" t="s">
        <v>20</v>
      </c>
      <c r="D234" s="39" t="s">
        <v>205</v>
      </c>
      <c r="E234" s="39" t="s">
        <v>206</v>
      </c>
      <c r="F234" s="25" t="s">
        <v>1111</v>
      </c>
      <c r="G234" s="25" t="s">
        <v>1112</v>
      </c>
      <c r="H234" s="33" t="s">
        <v>1</v>
      </c>
      <c r="I234" s="23" t="s">
        <v>207</v>
      </c>
      <c r="J234" s="33">
        <v>3169001</v>
      </c>
      <c r="K234" s="40" t="s">
        <v>1113</v>
      </c>
      <c r="L234" s="26">
        <v>51975000</v>
      </c>
      <c r="M234" s="27">
        <v>44229</v>
      </c>
      <c r="N234" s="27">
        <v>44547</v>
      </c>
      <c r="O234" s="41" t="s">
        <v>688</v>
      </c>
    </row>
    <row r="235" spans="1:15" s="29" customFormat="1" ht="34.5" customHeight="1" x14ac:dyDescent="0.25">
      <c r="A235" s="23">
        <v>236</v>
      </c>
      <c r="B235" s="24" t="s">
        <v>250</v>
      </c>
      <c r="C235" s="39" t="s">
        <v>20</v>
      </c>
      <c r="D235" s="39" t="s">
        <v>188</v>
      </c>
      <c r="E235" s="39" t="s">
        <v>189</v>
      </c>
      <c r="F235" s="25" t="s">
        <v>242</v>
      </c>
      <c r="G235" s="25" t="s">
        <v>1114</v>
      </c>
      <c r="H235" s="33" t="s">
        <v>1</v>
      </c>
      <c r="I235" s="23" t="s">
        <v>251</v>
      </c>
      <c r="J235" s="33">
        <v>3169001</v>
      </c>
      <c r="K235" s="40" t="s">
        <v>1115</v>
      </c>
      <c r="L235" s="26">
        <v>71500000</v>
      </c>
      <c r="M235" s="27">
        <v>44228</v>
      </c>
      <c r="N235" s="27">
        <v>44561</v>
      </c>
      <c r="O235" s="41" t="s">
        <v>749</v>
      </c>
    </row>
    <row r="236" spans="1:15" s="29" customFormat="1" ht="34.5" customHeight="1" x14ac:dyDescent="0.25">
      <c r="A236" s="23">
        <v>237</v>
      </c>
      <c r="B236" s="24" t="s">
        <v>400</v>
      </c>
      <c r="C236" s="39" t="s">
        <v>20</v>
      </c>
      <c r="D236" s="39" t="s">
        <v>13</v>
      </c>
      <c r="E236" s="39" t="s">
        <v>45</v>
      </c>
      <c r="F236" s="25" t="s">
        <v>50</v>
      </c>
      <c r="G236" s="25" t="s">
        <v>1116</v>
      </c>
      <c r="H236" s="33" t="s">
        <v>1</v>
      </c>
      <c r="I236" s="23" t="s">
        <v>51</v>
      </c>
      <c r="J236" s="33">
        <v>3169001</v>
      </c>
      <c r="K236" s="40" t="s">
        <v>1117</v>
      </c>
      <c r="L236" s="26">
        <v>63784000</v>
      </c>
      <c r="M236" s="27">
        <v>44228</v>
      </c>
      <c r="N236" s="27">
        <v>44561</v>
      </c>
      <c r="O236" s="41" t="s">
        <v>706</v>
      </c>
    </row>
    <row r="237" spans="1:15" s="29" customFormat="1" ht="34.5" customHeight="1" x14ac:dyDescent="0.25">
      <c r="A237" s="23">
        <v>238</v>
      </c>
      <c r="B237" s="24" t="s">
        <v>295</v>
      </c>
      <c r="C237" s="39" t="s">
        <v>20</v>
      </c>
      <c r="D237" s="39" t="s">
        <v>13</v>
      </c>
      <c r="E237" s="39" t="s">
        <v>45</v>
      </c>
      <c r="F237" s="25" t="s">
        <v>313</v>
      </c>
      <c r="G237" s="25" t="s">
        <v>1118</v>
      </c>
      <c r="H237" s="33" t="s">
        <v>1</v>
      </c>
      <c r="I237" s="23" t="s">
        <v>329</v>
      </c>
      <c r="J237" s="33">
        <v>3169001</v>
      </c>
      <c r="K237" s="40" t="s">
        <v>1034</v>
      </c>
      <c r="L237" s="26">
        <v>71500000</v>
      </c>
      <c r="M237" s="27">
        <v>44228</v>
      </c>
      <c r="N237" s="27">
        <v>44561</v>
      </c>
      <c r="O237" s="41" t="s">
        <v>749</v>
      </c>
    </row>
    <row r="238" spans="1:15" s="29" customFormat="1" ht="34.5" customHeight="1" x14ac:dyDescent="0.25">
      <c r="A238" s="23">
        <v>239</v>
      </c>
      <c r="B238" s="24" t="s">
        <v>1119</v>
      </c>
      <c r="C238" s="39" t="s">
        <v>85</v>
      </c>
      <c r="D238" s="39" t="s">
        <v>13</v>
      </c>
      <c r="E238" s="39" t="s">
        <v>45</v>
      </c>
      <c r="F238" s="25" t="s">
        <v>467</v>
      </c>
      <c r="G238" s="25" t="s">
        <v>1120</v>
      </c>
      <c r="H238" s="33" t="s">
        <v>1</v>
      </c>
      <c r="I238" s="23" t="s">
        <v>481</v>
      </c>
      <c r="J238" s="33">
        <v>3169001</v>
      </c>
      <c r="K238" s="40" t="s">
        <v>1121</v>
      </c>
      <c r="L238" s="26">
        <v>101920000</v>
      </c>
      <c r="M238" s="27">
        <v>44228</v>
      </c>
      <c r="N238" s="27">
        <v>44561</v>
      </c>
      <c r="O238" s="41" t="s">
        <v>706</v>
      </c>
    </row>
    <row r="239" spans="1:15" s="29" customFormat="1" ht="34.5" customHeight="1" x14ac:dyDescent="0.25">
      <c r="A239" s="23">
        <v>240</v>
      </c>
      <c r="B239" s="24" t="s">
        <v>455</v>
      </c>
      <c r="C239" s="39" t="s">
        <v>85</v>
      </c>
      <c r="D239" s="39" t="s">
        <v>13</v>
      </c>
      <c r="E239" s="39" t="s">
        <v>45</v>
      </c>
      <c r="F239" s="25" t="s">
        <v>252</v>
      </c>
      <c r="G239" s="25" t="s">
        <v>1122</v>
      </c>
      <c r="H239" s="33" t="s">
        <v>1</v>
      </c>
      <c r="I239" s="23" t="s">
        <v>484</v>
      </c>
      <c r="J239" s="33">
        <v>3169001</v>
      </c>
      <c r="K239" s="40" t="s">
        <v>1123</v>
      </c>
      <c r="L239" s="26">
        <v>32256000</v>
      </c>
      <c r="M239" s="27">
        <v>44229</v>
      </c>
      <c r="N239" s="27">
        <v>44546</v>
      </c>
      <c r="O239" s="41" t="s">
        <v>688</v>
      </c>
    </row>
    <row r="240" spans="1:15" s="29" customFormat="1" ht="34.5" customHeight="1" x14ac:dyDescent="0.25">
      <c r="A240" s="23">
        <v>241</v>
      </c>
      <c r="B240" s="24" t="s">
        <v>428</v>
      </c>
      <c r="C240" s="39" t="s">
        <v>20</v>
      </c>
      <c r="D240" s="39" t="s">
        <v>13</v>
      </c>
      <c r="E240" s="39" t="s">
        <v>45</v>
      </c>
      <c r="F240" s="25" t="s">
        <v>429</v>
      </c>
      <c r="G240" s="25" t="s">
        <v>1124</v>
      </c>
      <c r="H240" s="33" t="s">
        <v>1</v>
      </c>
      <c r="I240" s="23" t="s">
        <v>430</v>
      </c>
      <c r="J240" s="33">
        <v>3169001</v>
      </c>
      <c r="K240" s="40" t="s">
        <v>1125</v>
      </c>
      <c r="L240" s="26">
        <v>80000000</v>
      </c>
      <c r="M240" s="27">
        <v>44228</v>
      </c>
      <c r="N240" s="27">
        <v>44530</v>
      </c>
      <c r="O240" s="41" t="s">
        <v>706</v>
      </c>
    </row>
    <row r="241" spans="1:15" s="29" customFormat="1" ht="34.5" customHeight="1" x14ac:dyDescent="0.25">
      <c r="A241" s="23">
        <v>242</v>
      </c>
      <c r="B241" s="24" t="s">
        <v>381</v>
      </c>
      <c r="C241" s="39" t="s">
        <v>20</v>
      </c>
      <c r="D241" s="39" t="s">
        <v>13</v>
      </c>
      <c r="E241" s="39" t="s">
        <v>45</v>
      </c>
      <c r="F241" s="25" t="s">
        <v>48</v>
      </c>
      <c r="G241" s="25" t="s">
        <v>1126</v>
      </c>
      <c r="H241" s="33" t="s">
        <v>1</v>
      </c>
      <c r="I241" s="23" t="s">
        <v>49</v>
      </c>
      <c r="J241" s="33">
        <v>3169001</v>
      </c>
      <c r="K241" s="40" t="s">
        <v>1127</v>
      </c>
      <c r="L241" s="26">
        <v>88592000</v>
      </c>
      <c r="M241" s="27">
        <v>44228</v>
      </c>
      <c r="N241" s="27">
        <v>44561</v>
      </c>
      <c r="O241" s="41" t="s">
        <v>706</v>
      </c>
    </row>
    <row r="242" spans="1:15" s="29" customFormat="1" ht="34.5" customHeight="1" x14ac:dyDescent="0.25">
      <c r="A242" s="23">
        <v>243</v>
      </c>
      <c r="B242" s="24" t="s">
        <v>1128</v>
      </c>
      <c r="C242" s="39" t="s">
        <v>20</v>
      </c>
      <c r="D242" s="39" t="s">
        <v>297</v>
      </c>
      <c r="E242" s="39" t="s">
        <v>42</v>
      </c>
      <c r="F242" s="25" t="s">
        <v>46</v>
      </c>
      <c r="G242" s="25" t="s">
        <v>1129</v>
      </c>
      <c r="H242" s="33" t="s">
        <v>1</v>
      </c>
      <c r="I242" s="23" t="s">
        <v>1130</v>
      </c>
      <c r="J242" s="33">
        <v>3169001</v>
      </c>
      <c r="K242" s="40" t="s">
        <v>734</v>
      </c>
      <c r="L242" s="26">
        <v>63963000</v>
      </c>
      <c r="M242" s="27">
        <v>44228</v>
      </c>
      <c r="N242" s="27">
        <v>44561</v>
      </c>
      <c r="O242" s="41" t="s">
        <v>706</v>
      </c>
    </row>
    <row r="243" spans="1:15" s="29" customFormat="1" ht="34.5" customHeight="1" x14ac:dyDescent="0.25">
      <c r="A243" s="23">
        <v>244</v>
      </c>
      <c r="B243" s="24" t="s">
        <v>1131</v>
      </c>
      <c r="C243" s="39" t="s">
        <v>20</v>
      </c>
      <c r="D243" s="39" t="s">
        <v>13</v>
      </c>
      <c r="E243" s="39" t="s">
        <v>45</v>
      </c>
      <c r="F243" s="25" t="s">
        <v>1132</v>
      </c>
      <c r="G243" s="25" t="s">
        <v>1133</v>
      </c>
      <c r="H243" s="33" t="s">
        <v>1</v>
      </c>
      <c r="I243" s="23" t="s">
        <v>1134</v>
      </c>
      <c r="J243" s="33">
        <v>3169001</v>
      </c>
      <c r="K243" s="40" t="s">
        <v>734</v>
      </c>
      <c r="L243" s="26">
        <v>63963000</v>
      </c>
      <c r="M243" s="27">
        <v>44228</v>
      </c>
      <c r="N243" s="27">
        <v>44561</v>
      </c>
      <c r="O243" s="41" t="s">
        <v>706</v>
      </c>
    </row>
    <row r="244" spans="1:15" s="29" customFormat="1" ht="34.5" customHeight="1" x14ac:dyDescent="0.25">
      <c r="A244" s="23">
        <v>245</v>
      </c>
      <c r="B244" s="24" t="s">
        <v>571</v>
      </c>
      <c r="C244" s="39" t="s">
        <v>20</v>
      </c>
      <c r="D244" s="39" t="s">
        <v>13</v>
      </c>
      <c r="E244" s="39" t="s">
        <v>1135</v>
      </c>
      <c r="F244" s="25" t="s">
        <v>1136</v>
      </c>
      <c r="G244" s="25" t="s">
        <v>1137</v>
      </c>
      <c r="H244" s="33" t="s">
        <v>1</v>
      </c>
      <c r="I244" s="23" t="s">
        <v>572</v>
      </c>
      <c r="J244" s="33">
        <v>3169001</v>
      </c>
      <c r="K244" s="40" t="s">
        <v>1138</v>
      </c>
      <c r="L244" s="26">
        <v>88592000</v>
      </c>
      <c r="M244" s="27">
        <v>44228</v>
      </c>
      <c r="N244" s="27">
        <v>44561</v>
      </c>
      <c r="O244" s="41" t="s">
        <v>706</v>
      </c>
    </row>
    <row r="245" spans="1:15" s="29" customFormat="1" ht="34.5" customHeight="1" x14ac:dyDescent="0.25">
      <c r="A245" s="45">
        <v>246</v>
      </c>
      <c r="B245" s="24" t="s">
        <v>1142</v>
      </c>
      <c r="C245" s="39" t="s">
        <v>20</v>
      </c>
      <c r="D245" s="39" t="s">
        <v>13</v>
      </c>
      <c r="E245" s="39" t="s">
        <v>45</v>
      </c>
      <c r="F245" s="25" t="s">
        <v>1143</v>
      </c>
      <c r="G245" s="25" t="s">
        <v>1144</v>
      </c>
      <c r="H245" s="33" t="s">
        <v>1</v>
      </c>
      <c r="I245" s="23" t="s">
        <v>1145</v>
      </c>
      <c r="J245" s="33">
        <v>3169001</v>
      </c>
      <c r="K245" s="40" t="s">
        <v>1146</v>
      </c>
      <c r="L245" s="26">
        <v>83600000</v>
      </c>
      <c r="M245" s="27">
        <v>44230</v>
      </c>
      <c r="N245" s="27">
        <v>44561</v>
      </c>
      <c r="O245" s="41" t="s">
        <v>688</v>
      </c>
    </row>
    <row r="246" spans="1:15" s="29" customFormat="1" ht="34.5" customHeight="1" x14ac:dyDescent="0.25">
      <c r="A246" s="23">
        <v>247</v>
      </c>
      <c r="B246" s="24" t="s">
        <v>1147</v>
      </c>
      <c r="C246" s="39" t="s">
        <v>20</v>
      </c>
      <c r="D246" s="39" t="s">
        <v>14</v>
      </c>
      <c r="E246" s="39" t="s">
        <v>301</v>
      </c>
      <c r="F246" s="25" t="s">
        <v>46</v>
      </c>
      <c r="G246" s="25" t="s">
        <v>1148</v>
      </c>
      <c r="H246" s="33" t="s">
        <v>1</v>
      </c>
      <c r="I246" s="23" t="s">
        <v>1149</v>
      </c>
      <c r="J246" s="33">
        <v>3169001</v>
      </c>
      <c r="K246" s="40" t="s">
        <v>1150</v>
      </c>
      <c r="L246" s="26">
        <v>55000000</v>
      </c>
      <c r="M246" s="27">
        <v>44230</v>
      </c>
      <c r="N246" s="27">
        <v>44561</v>
      </c>
      <c r="O246" s="41" t="s">
        <v>688</v>
      </c>
    </row>
    <row r="247" spans="1:15" s="29" customFormat="1" ht="34.5" customHeight="1" x14ac:dyDescent="0.25">
      <c r="A247" s="23">
        <v>248</v>
      </c>
      <c r="B247" s="24" t="s">
        <v>1151</v>
      </c>
      <c r="C247" s="39" t="s">
        <v>20</v>
      </c>
      <c r="D247" s="39" t="s">
        <v>13</v>
      </c>
      <c r="E247" s="39" t="s">
        <v>45</v>
      </c>
      <c r="F247" s="25" t="s">
        <v>1152</v>
      </c>
      <c r="G247" s="25" t="s">
        <v>1153</v>
      </c>
      <c r="H247" s="33" t="s">
        <v>1</v>
      </c>
      <c r="I247" s="23" t="s">
        <v>1154</v>
      </c>
      <c r="J247" s="33">
        <v>3169001</v>
      </c>
      <c r="K247" s="40" t="s">
        <v>1155</v>
      </c>
      <c r="L247" s="26">
        <v>63784000</v>
      </c>
      <c r="M247" s="27">
        <v>44229</v>
      </c>
      <c r="N247" s="27">
        <v>44561</v>
      </c>
      <c r="O247" s="41" t="s">
        <v>706</v>
      </c>
    </row>
    <row r="248" spans="1:15" s="29" customFormat="1" ht="34.5" customHeight="1" x14ac:dyDescent="0.25">
      <c r="A248" s="23">
        <v>249</v>
      </c>
      <c r="B248" s="24" t="s">
        <v>1156</v>
      </c>
      <c r="C248" s="39" t="s">
        <v>20</v>
      </c>
      <c r="D248" s="39" t="s">
        <v>13</v>
      </c>
      <c r="E248" s="39" t="s">
        <v>45</v>
      </c>
      <c r="F248" s="25" t="s">
        <v>1157</v>
      </c>
      <c r="G248" s="25" t="s">
        <v>1158</v>
      </c>
      <c r="H248" s="33" t="s">
        <v>1</v>
      </c>
      <c r="I248" s="23" t="s">
        <v>1159</v>
      </c>
      <c r="J248" s="33">
        <v>3169001</v>
      </c>
      <c r="K248" s="40" t="s">
        <v>608</v>
      </c>
      <c r="L248" s="26">
        <v>70656000</v>
      </c>
      <c r="M248" s="27">
        <v>44230</v>
      </c>
      <c r="N248" s="27">
        <v>44561</v>
      </c>
      <c r="O248" s="41" t="s">
        <v>605</v>
      </c>
    </row>
    <row r="249" spans="1:15" s="29" customFormat="1" ht="34.5" customHeight="1" x14ac:dyDescent="0.25">
      <c r="A249" s="23">
        <v>250</v>
      </c>
      <c r="B249" s="24" t="s">
        <v>1160</v>
      </c>
      <c r="C249" s="39" t="s">
        <v>20</v>
      </c>
      <c r="D249" s="39" t="s">
        <v>13</v>
      </c>
      <c r="E249" s="39" t="s">
        <v>45</v>
      </c>
      <c r="F249" s="25" t="s">
        <v>1161</v>
      </c>
      <c r="G249" s="25" t="s">
        <v>1162</v>
      </c>
      <c r="H249" s="33" t="s">
        <v>1</v>
      </c>
      <c r="I249" s="23" t="s">
        <v>1163</v>
      </c>
      <c r="J249" s="33">
        <v>3169001</v>
      </c>
      <c r="K249" s="40" t="s">
        <v>1164</v>
      </c>
      <c r="L249" s="26">
        <v>50050000</v>
      </c>
      <c r="M249" s="27">
        <v>44230</v>
      </c>
      <c r="N249" s="27">
        <v>44561</v>
      </c>
      <c r="O249" s="41" t="s">
        <v>688</v>
      </c>
    </row>
    <row r="250" spans="1:15" s="29" customFormat="1" ht="34.5" customHeight="1" x14ac:dyDescent="0.25">
      <c r="A250" s="23">
        <v>251</v>
      </c>
      <c r="B250" s="24" t="s">
        <v>1165</v>
      </c>
      <c r="C250" s="39" t="s">
        <v>20</v>
      </c>
      <c r="D250" s="39" t="s">
        <v>13</v>
      </c>
      <c r="E250" s="39" t="s">
        <v>45</v>
      </c>
      <c r="F250" s="25" t="s">
        <v>104</v>
      </c>
      <c r="G250" s="25" t="s">
        <v>1166</v>
      </c>
      <c r="H250" s="33" t="s">
        <v>1</v>
      </c>
      <c r="I250" s="23" t="s">
        <v>1167</v>
      </c>
      <c r="J250" s="33">
        <v>3169001</v>
      </c>
      <c r="K250" s="40" t="s">
        <v>1168</v>
      </c>
      <c r="L250" s="26">
        <v>25278000</v>
      </c>
      <c r="M250" s="27">
        <v>44231</v>
      </c>
      <c r="N250" s="27">
        <v>44561</v>
      </c>
      <c r="O250" s="41" t="s">
        <v>782</v>
      </c>
    </row>
    <row r="251" spans="1:15" s="29" customFormat="1" ht="34.5" customHeight="1" x14ac:dyDescent="0.25">
      <c r="A251" s="23">
        <v>252</v>
      </c>
      <c r="B251" s="24" t="s">
        <v>1169</v>
      </c>
      <c r="C251" s="39" t="s">
        <v>20</v>
      </c>
      <c r="D251" s="39" t="s">
        <v>249</v>
      </c>
      <c r="E251" s="39" t="s">
        <v>1170</v>
      </c>
      <c r="F251" s="25" t="s">
        <v>1171</v>
      </c>
      <c r="G251" s="25" t="s">
        <v>1172</v>
      </c>
      <c r="H251" s="33" t="s">
        <v>1</v>
      </c>
      <c r="I251" s="23" t="s">
        <v>1173</v>
      </c>
      <c r="J251" s="33">
        <v>3169001</v>
      </c>
      <c r="K251" s="40" t="s">
        <v>1174</v>
      </c>
      <c r="L251" s="26">
        <v>38500000</v>
      </c>
      <c r="M251" s="27">
        <v>44230</v>
      </c>
      <c r="N251" s="27">
        <v>44561</v>
      </c>
      <c r="O251" s="41" t="s">
        <v>713</v>
      </c>
    </row>
    <row r="252" spans="1:15" s="29" customFormat="1" ht="34.5" customHeight="1" x14ac:dyDescent="0.25">
      <c r="A252" s="23">
        <v>253</v>
      </c>
      <c r="B252" s="24" t="s">
        <v>1175</v>
      </c>
      <c r="C252" s="39" t="s">
        <v>20</v>
      </c>
      <c r="D252" s="39" t="s">
        <v>13</v>
      </c>
      <c r="E252" s="39" t="s">
        <v>45</v>
      </c>
      <c r="F252" s="25" t="s">
        <v>1176</v>
      </c>
      <c r="G252" s="25" t="s">
        <v>1177</v>
      </c>
      <c r="H252" s="33" t="s">
        <v>1</v>
      </c>
      <c r="I252" s="23" t="s">
        <v>1178</v>
      </c>
      <c r="J252" s="33">
        <v>3169001</v>
      </c>
      <c r="K252" s="40" t="s">
        <v>1174</v>
      </c>
      <c r="L252" s="26">
        <v>38500000</v>
      </c>
      <c r="M252" s="27">
        <v>44230</v>
      </c>
      <c r="N252" s="27">
        <v>44561</v>
      </c>
      <c r="O252" s="41" t="s">
        <v>713</v>
      </c>
    </row>
    <row r="253" spans="1:15" s="29" customFormat="1" ht="34.5" customHeight="1" x14ac:dyDescent="0.25">
      <c r="A253" s="23">
        <v>254</v>
      </c>
      <c r="B253" s="24" t="s">
        <v>1179</v>
      </c>
      <c r="C253" s="39" t="s">
        <v>20</v>
      </c>
      <c r="D253" s="39" t="s">
        <v>13</v>
      </c>
      <c r="E253" s="39" t="s">
        <v>45</v>
      </c>
      <c r="F253" s="25" t="s">
        <v>252</v>
      </c>
      <c r="G253" s="25" t="s">
        <v>1177</v>
      </c>
      <c r="H253" s="33" t="s">
        <v>1</v>
      </c>
      <c r="I253" s="23" t="s">
        <v>1180</v>
      </c>
      <c r="J253" s="33">
        <v>3169001</v>
      </c>
      <c r="K253" s="40" t="s">
        <v>1174</v>
      </c>
      <c r="L253" s="26">
        <v>38500000</v>
      </c>
      <c r="M253" s="27">
        <v>44230</v>
      </c>
      <c r="N253" s="27">
        <v>44561</v>
      </c>
      <c r="O253" s="41" t="s">
        <v>713</v>
      </c>
    </row>
    <row r="254" spans="1:15" s="29" customFormat="1" ht="34.5" customHeight="1" x14ac:dyDescent="0.25">
      <c r="A254" s="23">
        <v>255</v>
      </c>
      <c r="B254" s="24" t="s">
        <v>1181</v>
      </c>
      <c r="C254" s="39" t="s">
        <v>85</v>
      </c>
      <c r="D254" s="39" t="s">
        <v>13</v>
      </c>
      <c r="E254" s="39" t="s">
        <v>45</v>
      </c>
      <c r="F254" s="25" t="s">
        <v>1182</v>
      </c>
      <c r="G254" s="25" t="s">
        <v>1183</v>
      </c>
      <c r="H254" s="33" t="s">
        <v>1</v>
      </c>
      <c r="I254" s="23" t="s">
        <v>1184</v>
      </c>
      <c r="J254" s="33">
        <v>3169001</v>
      </c>
      <c r="K254" s="40" t="s">
        <v>1185</v>
      </c>
      <c r="L254" s="26">
        <v>77000000</v>
      </c>
      <c r="M254" s="27">
        <v>44230</v>
      </c>
      <c r="N254" s="27">
        <v>44561</v>
      </c>
      <c r="O254" s="41" t="s">
        <v>688</v>
      </c>
    </row>
    <row r="255" spans="1:15" s="29" customFormat="1" ht="34.5" customHeight="1" x14ac:dyDescent="0.25">
      <c r="A255" s="23">
        <v>256</v>
      </c>
      <c r="B255" s="24" t="s">
        <v>1186</v>
      </c>
      <c r="C255" s="39" t="s">
        <v>20</v>
      </c>
      <c r="D255" s="39" t="s">
        <v>13</v>
      </c>
      <c r="E255" s="39" t="s">
        <v>45</v>
      </c>
      <c r="F255" s="25" t="s">
        <v>1187</v>
      </c>
      <c r="G255" s="25" t="s">
        <v>1188</v>
      </c>
      <c r="H255" s="33" t="s">
        <v>1</v>
      </c>
      <c r="I255" s="23" t="s">
        <v>1189</v>
      </c>
      <c r="J255" s="33">
        <v>3169001</v>
      </c>
      <c r="K255" s="40" t="s">
        <v>1190</v>
      </c>
      <c r="L255" s="26">
        <v>73710000</v>
      </c>
      <c r="M255" s="27">
        <v>44229</v>
      </c>
      <c r="N255" s="27">
        <v>44546</v>
      </c>
      <c r="O255" s="41" t="s">
        <v>745</v>
      </c>
    </row>
    <row r="256" spans="1:15" s="29" customFormat="1" ht="34.5" customHeight="1" x14ac:dyDescent="0.25">
      <c r="A256" s="23">
        <v>257</v>
      </c>
      <c r="B256" s="24" t="s">
        <v>1191</v>
      </c>
      <c r="C256" s="39" t="s">
        <v>20</v>
      </c>
      <c r="D256" s="39" t="s">
        <v>13</v>
      </c>
      <c r="E256" s="39" t="s">
        <v>45</v>
      </c>
      <c r="F256" s="25" t="s">
        <v>1192</v>
      </c>
      <c r="G256" s="25" t="s">
        <v>1193</v>
      </c>
      <c r="H256" s="33" t="s">
        <v>1</v>
      </c>
      <c r="I256" s="23" t="s">
        <v>1194</v>
      </c>
      <c r="J256" s="33">
        <v>3169001</v>
      </c>
      <c r="K256" s="40" t="s">
        <v>1195</v>
      </c>
      <c r="L256" s="26">
        <v>90052985</v>
      </c>
      <c r="M256" s="27">
        <v>44229</v>
      </c>
      <c r="N256" s="27">
        <v>44561</v>
      </c>
      <c r="O256" s="41" t="s">
        <v>756</v>
      </c>
    </row>
    <row r="257" spans="1:15" s="29" customFormat="1" ht="34.5" customHeight="1" x14ac:dyDescent="0.25">
      <c r="A257" s="23">
        <v>258</v>
      </c>
      <c r="B257" s="24" t="s">
        <v>1196</v>
      </c>
      <c r="C257" s="39" t="s">
        <v>20</v>
      </c>
      <c r="D257" s="39" t="s">
        <v>14</v>
      </c>
      <c r="E257" s="39" t="s">
        <v>1197</v>
      </c>
      <c r="F257" s="25" t="s">
        <v>1198</v>
      </c>
      <c r="G257" s="25" t="s">
        <v>1199</v>
      </c>
      <c r="H257" s="33" t="s">
        <v>1</v>
      </c>
      <c r="I257" s="23" t="s">
        <v>1200</v>
      </c>
      <c r="J257" s="33">
        <v>3169001</v>
      </c>
      <c r="K257" s="40" t="s">
        <v>1201</v>
      </c>
      <c r="L257" s="26">
        <v>72652800</v>
      </c>
      <c r="M257" s="27">
        <v>44229</v>
      </c>
      <c r="N257" s="27">
        <v>44561</v>
      </c>
      <c r="O257" s="41" t="s">
        <v>756</v>
      </c>
    </row>
    <row r="258" spans="1:15" s="29" customFormat="1" ht="34.5" customHeight="1" x14ac:dyDescent="0.25">
      <c r="A258" s="23">
        <v>259</v>
      </c>
      <c r="B258" s="24" t="s">
        <v>1202</v>
      </c>
      <c r="C258" s="39" t="s">
        <v>85</v>
      </c>
      <c r="D258" s="39" t="s">
        <v>13</v>
      </c>
      <c r="E258" s="39" t="s">
        <v>45</v>
      </c>
      <c r="F258" s="25" t="s">
        <v>1203</v>
      </c>
      <c r="G258" s="25" t="s">
        <v>1204</v>
      </c>
      <c r="H258" s="33" t="s">
        <v>1</v>
      </c>
      <c r="I258" s="23" t="s">
        <v>1205</v>
      </c>
      <c r="J258" s="33">
        <v>3169001</v>
      </c>
      <c r="K258" s="40" t="s">
        <v>1206</v>
      </c>
      <c r="L258" s="26">
        <v>72652800</v>
      </c>
      <c r="M258" s="27">
        <v>44229</v>
      </c>
      <c r="N258" s="27">
        <v>44561</v>
      </c>
      <c r="O258" s="41" t="s">
        <v>756</v>
      </c>
    </row>
    <row r="259" spans="1:15" s="29" customFormat="1" ht="34.5" customHeight="1" x14ac:dyDescent="0.25">
      <c r="A259" s="23">
        <v>260</v>
      </c>
      <c r="B259" s="24" t="s">
        <v>1207</v>
      </c>
      <c r="C259" s="39" t="s">
        <v>20</v>
      </c>
      <c r="D259" s="39" t="s">
        <v>13</v>
      </c>
      <c r="E259" s="39" t="s">
        <v>260</v>
      </c>
      <c r="F259" s="25" t="s">
        <v>1208</v>
      </c>
      <c r="G259" s="25" t="s">
        <v>1209</v>
      </c>
      <c r="H259" s="33" t="s">
        <v>1</v>
      </c>
      <c r="I259" s="23" t="s">
        <v>1210</v>
      </c>
      <c r="J259" s="33">
        <v>3169001</v>
      </c>
      <c r="K259" s="40" t="s">
        <v>1211</v>
      </c>
      <c r="L259" s="26">
        <v>69836800</v>
      </c>
      <c r="M259" s="27">
        <v>44229</v>
      </c>
      <c r="N259" s="27">
        <v>44561</v>
      </c>
      <c r="O259" s="41" t="s">
        <v>756</v>
      </c>
    </row>
    <row r="260" spans="1:15" s="29" customFormat="1" ht="34.5" customHeight="1" x14ac:dyDescent="0.25">
      <c r="A260" s="23">
        <v>261</v>
      </c>
      <c r="B260" s="24" t="s">
        <v>1212</v>
      </c>
      <c r="C260" s="39" t="s">
        <v>85</v>
      </c>
      <c r="D260" s="39" t="s">
        <v>13</v>
      </c>
      <c r="E260" s="39" t="s">
        <v>45</v>
      </c>
      <c r="F260" s="25" t="s">
        <v>1213</v>
      </c>
      <c r="G260" s="25" t="s">
        <v>1214</v>
      </c>
      <c r="H260" s="33" t="s">
        <v>1</v>
      </c>
      <c r="I260" s="23" t="s">
        <v>1215</v>
      </c>
      <c r="J260" s="33">
        <v>3169001</v>
      </c>
      <c r="K260" s="40" t="s">
        <v>1216</v>
      </c>
      <c r="L260" s="26">
        <v>99000000</v>
      </c>
      <c r="M260" s="27">
        <v>44229</v>
      </c>
      <c r="N260" s="27">
        <v>44561</v>
      </c>
      <c r="O260" s="41" t="s">
        <v>749</v>
      </c>
    </row>
    <row r="261" spans="1:15" s="29" customFormat="1" ht="34.5" customHeight="1" x14ac:dyDescent="0.25">
      <c r="A261" s="23">
        <v>262</v>
      </c>
      <c r="B261" s="24" t="s">
        <v>1217</v>
      </c>
      <c r="C261" s="39" t="s">
        <v>20</v>
      </c>
      <c r="D261" s="39" t="s">
        <v>14</v>
      </c>
      <c r="E261" s="39" t="s">
        <v>44</v>
      </c>
      <c r="F261" s="25" t="s">
        <v>1218</v>
      </c>
      <c r="G261" s="25" t="s">
        <v>1219</v>
      </c>
      <c r="H261" s="33" t="s">
        <v>1</v>
      </c>
      <c r="I261" s="23" t="s">
        <v>1220</v>
      </c>
      <c r="J261" s="33">
        <v>3169001</v>
      </c>
      <c r="K261" s="40" t="s">
        <v>1221</v>
      </c>
      <c r="L261" s="26">
        <v>69836800</v>
      </c>
      <c r="M261" s="27">
        <v>44229</v>
      </c>
      <c r="N261" s="27">
        <v>44561</v>
      </c>
      <c r="O261" s="41" t="s">
        <v>756</v>
      </c>
    </row>
    <row r="262" spans="1:15" s="29" customFormat="1" ht="34.5" customHeight="1" x14ac:dyDescent="0.25">
      <c r="A262" s="23">
        <v>263</v>
      </c>
      <c r="B262" s="24" t="s">
        <v>1222</v>
      </c>
      <c r="C262" s="39" t="s">
        <v>20</v>
      </c>
      <c r="D262" s="39" t="s">
        <v>13</v>
      </c>
      <c r="E262" s="39" t="s">
        <v>45</v>
      </c>
      <c r="F262" s="25" t="s">
        <v>1223</v>
      </c>
      <c r="G262" s="25" t="s">
        <v>1224</v>
      </c>
      <c r="H262" s="33" t="s">
        <v>1</v>
      </c>
      <c r="I262" s="23" t="s">
        <v>1225</v>
      </c>
      <c r="J262" s="33">
        <v>3169001</v>
      </c>
      <c r="K262" s="40" t="s">
        <v>1226</v>
      </c>
      <c r="L262" s="26">
        <v>56320000</v>
      </c>
      <c r="M262" s="27">
        <v>44231</v>
      </c>
      <c r="N262" s="27">
        <v>44561</v>
      </c>
      <c r="O262" s="41" t="s">
        <v>756</v>
      </c>
    </row>
    <row r="263" spans="1:15" s="29" customFormat="1" ht="34.5" customHeight="1" x14ac:dyDescent="0.25">
      <c r="A263" s="23">
        <v>264</v>
      </c>
      <c r="B263" s="24" t="s">
        <v>1227</v>
      </c>
      <c r="C263" s="39" t="s">
        <v>85</v>
      </c>
      <c r="D263" s="39" t="s">
        <v>13</v>
      </c>
      <c r="E263" s="39" t="s">
        <v>45</v>
      </c>
      <c r="F263" s="25" t="s">
        <v>252</v>
      </c>
      <c r="G263" s="25" t="s">
        <v>1228</v>
      </c>
      <c r="H263" s="33" t="s">
        <v>1</v>
      </c>
      <c r="I263" s="23" t="s">
        <v>1229</v>
      </c>
      <c r="J263" s="33">
        <v>3169001</v>
      </c>
      <c r="K263" s="40" t="s">
        <v>1230</v>
      </c>
      <c r="L263" s="26">
        <v>34500000</v>
      </c>
      <c r="M263" s="27">
        <v>44231</v>
      </c>
      <c r="N263" s="27">
        <v>44561</v>
      </c>
      <c r="O263" s="41" t="s">
        <v>782</v>
      </c>
    </row>
    <row r="264" spans="1:15" s="29" customFormat="1" ht="34.5" customHeight="1" x14ac:dyDescent="0.25">
      <c r="A264" s="23">
        <v>265</v>
      </c>
      <c r="B264" s="24" t="s">
        <v>1231</v>
      </c>
      <c r="C264" s="39" t="s">
        <v>20</v>
      </c>
      <c r="D264" s="39" t="s">
        <v>13</v>
      </c>
      <c r="E264" s="39" t="s">
        <v>45</v>
      </c>
      <c r="F264" s="25" t="s">
        <v>1232</v>
      </c>
      <c r="G264" s="25" t="s">
        <v>1177</v>
      </c>
      <c r="H264" s="33" t="s">
        <v>1</v>
      </c>
      <c r="I264" s="23" t="s">
        <v>1233</v>
      </c>
      <c r="J264" s="33">
        <v>3169001</v>
      </c>
      <c r="K264" s="40" t="s">
        <v>1234</v>
      </c>
      <c r="L264" s="26">
        <v>38500000</v>
      </c>
      <c r="M264" s="27">
        <v>44231</v>
      </c>
      <c r="N264" s="27">
        <v>44561</v>
      </c>
      <c r="O264" s="41" t="s">
        <v>713</v>
      </c>
    </row>
    <row r="265" spans="1:15" s="29" customFormat="1" ht="34.5" customHeight="1" x14ac:dyDescent="0.25">
      <c r="A265" s="23">
        <v>266</v>
      </c>
      <c r="B265" s="24" t="s">
        <v>1235</v>
      </c>
      <c r="C265" s="39" t="s">
        <v>20</v>
      </c>
      <c r="D265" s="39" t="s">
        <v>13</v>
      </c>
      <c r="E265" s="39" t="s">
        <v>1236</v>
      </c>
      <c r="F265" s="25" t="s">
        <v>1237</v>
      </c>
      <c r="G265" s="25" t="s">
        <v>1238</v>
      </c>
      <c r="H265" s="33" t="s">
        <v>1</v>
      </c>
      <c r="I265" s="23" t="s">
        <v>1239</v>
      </c>
      <c r="J265" s="33">
        <v>3169001</v>
      </c>
      <c r="K265" s="40" t="s">
        <v>1240</v>
      </c>
      <c r="L265" s="26">
        <v>33000000</v>
      </c>
      <c r="M265" s="27">
        <v>44230</v>
      </c>
      <c r="N265" s="27">
        <v>44561</v>
      </c>
      <c r="O265" s="41" t="s">
        <v>804</v>
      </c>
    </row>
    <row r="266" spans="1:15" s="29" customFormat="1" ht="34.5" customHeight="1" x14ac:dyDescent="0.25">
      <c r="A266" s="23">
        <v>267</v>
      </c>
      <c r="B266" s="24" t="s">
        <v>3836</v>
      </c>
      <c r="C266" s="39" t="s">
        <v>20</v>
      </c>
      <c r="D266" s="39" t="s">
        <v>13</v>
      </c>
      <c r="E266" s="39" t="s">
        <v>45</v>
      </c>
      <c r="F266" s="25" t="s">
        <v>104</v>
      </c>
      <c r="G266" s="25" t="s">
        <v>1177</v>
      </c>
      <c r="H266" s="33" t="s">
        <v>1</v>
      </c>
      <c r="I266" s="23" t="s">
        <v>1241</v>
      </c>
      <c r="J266" s="33">
        <v>3169001</v>
      </c>
      <c r="K266" s="40" t="s">
        <v>1242</v>
      </c>
      <c r="L266" s="26">
        <v>38500000</v>
      </c>
      <c r="M266" s="27">
        <v>44231</v>
      </c>
      <c r="N266" s="27">
        <v>44561</v>
      </c>
      <c r="O266" s="41" t="s">
        <v>713</v>
      </c>
    </row>
    <row r="267" spans="1:15" s="29" customFormat="1" ht="34.5" customHeight="1" x14ac:dyDescent="0.25">
      <c r="A267" s="23">
        <v>268</v>
      </c>
      <c r="B267" s="24" t="s">
        <v>1243</v>
      </c>
      <c r="C267" s="39" t="s">
        <v>20</v>
      </c>
      <c r="D267" s="39" t="s">
        <v>14</v>
      </c>
      <c r="E267" s="39" t="s">
        <v>1244</v>
      </c>
      <c r="F267" s="25" t="s">
        <v>1245</v>
      </c>
      <c r="G267" s="25" t="s">
        <v>1246</v>
      </c>
      <c r="H267" s="33" t="s">
        <v>1</v>
      </c>
      <c r="I267" s="23" t="s">
        <v>1247</v>
      </c>
      <c r="J267" s="33">
        <v>3169001</v>
      </c>
      <c r="K267" s="40" t="s">
        <v>1248</v>
      </c>
      <c r="L267" s="26">
        <v>100100000</v>
      </c>
      <c r="M267" s="27">
        <v>44230</v>
      </c>
      <c r="N267" s="27">
        <v>44561</v>
      </c>
      <c r="O267" s="41" t="s">
        <v>745</v>
      </c>
    </row>
    <row r="268" spans="1:15" s="29" customFormat="1" ht="34.5" customHeight="1" x14ac:dyDescent="0.25">
      <c r="A268" s="23">
        <v>269</v>
      </c>
      <c r="B268" s="24" t="s">
        <v>1249</v>
      </c>
      <c r="C268" s="39" t="s">
        <v>20</v>
      </c>
      <c r="D268" s="39" t="s">
        <v>226</v>
      </c>
      <c r="E268" s="39" t="s">
        <v>1250</v>
      </c>
      <c r="F268" s="25" t="s">
        <v>252</v>
      </c>
      <c r="G268" s="25" t="s">
        <v>1251</v>
      </c>
      <c r="H268" s="33" t="s">
        <v>1</v>
      </c>
      <c r="I268" s="23" t="s">
        <v>1252</v>
      </c>
      <c r="J268" s="33">
        <v>3169001</v>
      </c>
      <c r="K268" s="40" t="s">
        <v>1253</v>
      </c>
      <c r="L268" s="26">
        <v>25278000</v>
      </c>
      <c r="M268" s="27">
        <v>44231</v>
      </c>
      <c r="N268" s="27">
        <v>44561</v>
      </c>
      <c r="O268" s="41" t="s">
        <v>782</v>
      </c>
    </row>
    <row r="269" spans="1:15" s="29" customFormat="1" ht="34.5" customHeight="1" x14ac:dyDescent="0.25">
      <c r="A269" s="23">
        <v>270</v>
      </c>
      <c r="B269" s="24" t="s">
        <v>1254</v>
      </c>
      <c r="C269" s="39" t="s">
        <v>20</v>
      </c>
      <c r="D269" s="39" t="s">
        <v>13</v>
      </c>
      <c r="E269" s="39" t="s">
        <v>45</v>
      </c>
      <c r="F269" s="25" t="s">
        <v>1255</v>
      </c>
      <c r="G269" s="25" t="s">
        <v>1256</v>
      </c>
      <c r="H269" s="33" t="s">
        <v>1</v>
      </c>
      <c r="I269" s="23" t="s">
        <v>1257</v>
      </c>
      <c r="J269" s="33">
        <v>3169001</v>
      </c>
      <c r="K269" s="40" t="s">
        <v>1258</v>
      </c>
      <c r="L269" s="26">
        <v>72652800</v>
      </c>
      <c r="M269" s="27">
        <v>44232</v>
      </c>
      <c r="N269" s="27">
        <v>44561</v>
      </c>
      <c r="O269" s="41" t="s">
        <v>756</v>
      </c>
    </row>
    <row r="270" spans="1:15" s="29" customFormat="1" ht="34.5" customHeight="1" x14ac:dyDescent="0.25">
      <c r="A270" s="23">
        <v>271</v>
      </c>
      <c r="B270" s="24" t="s">
        <v>1259</v>
      </c>
      <c r="C270" s="39" t="s">
        <v>85</v>
      </c>
      <c r="D270" s="39" t="s">
        <v>13</v>
      </c>
      <c r="E270" s="39" t="s">
        <v>45</v>
      </c>
      <c r="F270" s="25" t="s">
        <v>1260</v>
      </c>
      <c r="G270" s="25" t="s">
        <v>1224</v>
      </c>
      <c r="H270" s="33" t="s">
        <v>1</v>
      </c>
      <c r="I270" s="23" t="s">
        <v>1261</v>
      </c>
      <c r="J270" s="33">
        <v>3169001</v>
      </c>
      <c r="K270" s="40" t="s">
        <v>1262</v>
      </c>
      <c r="L270" s="26">
        <v>56320000</v>
      </c>
      <c r="M270" s="27">
        <v>44231</v>
      </c>
      <c r="N270" s="27">
        <v>44561</v>
      </c>
      <c r="O270" s="41" t="s">
        <v>756</v>
      </c>
    </row>
    <row r="271" spans="1:15" s="29" customFormat="1" ht="34.5" customHeight="1" x14ac:dyDescent="0.25">
      <c r="A271" s="23">
        <v>272</v>
      </c>
      <c r="B271" s="24" t="s">
        <v>1263</v>
      </c>
      <c r="C271" s="39" t="s">
        <v>20</v>
      </c>
      <c r="D271" s="39" t="s">
        <v>13</v>
      </c>
      <c r="E271" s="39" t="s">
        <v>45</v>
      </c>
      <c r="F271" s="25" t="s">
        <v>1264</v>
      </c>
      <c r="G271" s="25" t="s">
        <v>1265</v>
      </c>
      <c r="H271" s="33" t="s">
        <v>1</v>
      </c>
      <c r="I271" s="23" t="s">
        <v>1266</v>
      </c>
      <c r="J271" s="33">
        <v>3169001</v>
      </c>
      <c r="K271" s="40" t="s">
        <v>1267</v>
      </c>
      <c r="L271" s="26">
        <v>56320000</v>
      </c>
      <c r="M271" s="27">
        <v>44232</v>
      </c>
      <c r="N271" s="27">
        <v>44561</v>
      </c>
      <c r="O271" s="41" t="s">
        <v>756</v>
      </c>
    </row>
    <row r="272" spans="1:15" s="29" customFormat="1" ht="34.5" customHeight="1" x14ac:dyDescent="0.25">
      <c r="A272" s="23">
        <v>273</v>
      </c>
      <c r="B272" s="24" t="s">
        <v>1268</v>
      </c>
      <c r="C272" s="39" t="s">
        <v>85</v>
      </c>
      <c r="D272" s="39" t="s">
        <v>13</v>
      </c>
      <c r="E272" s="39" t="s">
        <v>45</v>
      </c>
      <c r="F272" s="25" t="s">
        <v>1269</v>
      </c>
      <c r="G272" s="25" t="s">
        <v>743</v>
      </c>
      <c r="H272" s="33" t="s">
        <v>1</v>
      </c>
      <c r="I272" s="23" t="s">
        <v>1270</v>
      </c>
      <c r="J272" s="33">
        <v>3169001</v>
      </c>
      <c r="K272" s="40" t="s">
        <v>1271</v>
      </c>
      <c r="L272" s="26">
        <v>69608000</v>
      </c>
      <c r="M272" s="27">
        <v>44230</v>
      </c>
      <c r="N272" s="27">
        <v>44561</v>
      </c>
      <c r="O272" s="41" t="s">
        <v>745</v>
      </c>
    </row>
    <row r="273" spans="1:15" s="29" customFormat="1" ht="34.5" customHeight="1" x14ac:dyDescent="0.25">
      <c r="A273" s="23">
        <v>274</v>
      </c>
      <c r="B273" s="24" t="s">
        <v>1272</v>
      </c>
      <c r="C273" s="39" t="s">
        <v>20</v>
      </c>
      <c r="D273" s="39" t="s">
        <v>13</v>
      </c>
      <c r="E273" s="39" t="s">
        <v>45</v>
      </c>
      <c r="F273" s="25" t="s">
        <v>1273</v>
      </c>
      <c r="G273" s="25" t="s">
        <v>743</v>
      </c>
      <c r="H273" s="33" t="s">
        <v>1</v>
      </c>
      <c r="I273" s="23" t="s">
        <v>1274</v>
      </c>
      <c r="J273" s="33">
        <v>3169001</v>
      </c>
      <c r="K273" s="40" t="s">
        <v>1271</v>
      </c>
      <c r="L273" s="26">
        <v>69608000</v>
      </c>
      <c r="M273" s="27">
        <v>44230</v>
      </c>
      <c r="N273" s="27">
        <v>44561</v>
      </c>
      <c r="O273" s="41" t="s">
        <v>745</v>
      </c>
    </row>
    <row r="274" spans="1:15" s="29" customFormat="1" ht="34.5" customHeight="1" x14ac:dyDescent="0.25">
      <c r="A274" s="23">
        <v>275</v>
      </c>
      <c r="B274" s="24" t="s">
        <v>1275</v>
      </c>
      <c r="C274" s="39" t="s">
        <v>85</v>
      </c>
      <c r="D274" s="39" t="s">
        <v>13</v>
      </c>
      <c r="E274" s="39" t="s">
        <v>45</v>
      </c>
      <c r="F274" s="25" t="s">
        <v>1276</v>
      </c>
      <c r="G274" s="25" t="s">
        <v>743</v>
      </c>
      <c r="H274" s="33" t="s">
        <v>1</v>
      </c>
      <c r="I274" s="23" t="s">
        <v>1277</v>
      </c>
      <c r="J274" s="33">
        <v>3169001</v>
      </c>
      <c r="K274" s="40" t="s">
        <v>1278</v>
      </c>
      <c r="L274" s="26">
        <v>69608000</v>
      </c>
      <c r="M274" s="27">
        <v>44230</v>
      </c>
      <c r="N274" s="27">
        <v>44561</v>
      </c>
      <c r="O274" s="41" t="s">
        <v>745</v>
      </c>
    </row>
    <row r="275" spans="1:15" s="29" customFormat="1" ht="34.5" customHeight="1" x14ac:dyDescent="0.25">
      <c r="A275" s="23">
        <v>276</v>
      </c>
      <c r="B275" s="24" t="s">
        <v>1279</v>
      </c>
      <c r="C275" s="39" t="s">
        <v>20</v>
      </c>
      <c r="D275" s="39" t="s">
        <v>13</v>
      </c>
      <c r="E275" s="39" t="s">
        <v>45</v>
      </c>
      <c r="F275" s="25" t="s">
        <v>1085</v>
      </c>
      <c r="G275" s="25" t="s">
        <v>1251</v>
      </c>
      <c r="H275" s="33" t="s">
        <v>1</v>
      </c>
      <c r="I275" s="23" t="s">
        <v>1280</v>
      </c>
      <c r="J275" s="33">
        <v>3169001</v>
      </c>
      <c r="K275" s="40" t="s">
        <v>1281</v>
      </c>
      <c r="L275" s="26">
        <v>25278000</v>
      </c>
      <c r="M275" s="27">
        <v>44231</v>
      </c>
      <c r="N275" s="27">
        <v>44561</v>
      </c>
      <c r="O275" s="41" t="s">
        <v>680</v>
      </c>
    </row>
    <row r="276" spans="1:15" s="29" customFormat="1" ht="34.5" customHeight="1" x14ac:dyDescent="0.25">
      <c r="A276" s="23">
        <v>277</v>
      </c>
      <c r="B276" s="24" t="s">
        <v>1282</v>
      </c>
      <c r="C276" s="39" t="s">
        <v>85</v>
      </c>
      <c r="D276" s="39" t="s">
        <v>13</v>
      </c>
      <c r="E276" s="39" t="s">
        <v>45</v>
      </c>
      <c r="F276" s="25" t="s">
        <v>104</v>
      </c>
      <c r="G276" s="25" t="s">
        <v>1283</v>
      </c>
      <c r="H276" s="33" t="s">
        <v>1</v>
      </c>
      <c r="I276" s="23" t="s">
        <v>1284</v>
      </c>
      <c r="J276" s="33">
        <v>3169001</v>
      </c>
      <c r="K276" s="40" t="s">
        <v>1285</v>
      </c>
      <c r="L276" s="26">
        <v>34500000</v>
      </c>
      <c r="M276" s="27">
        <v>44231</v>
      </c>
      <c r="N276" s="27">
        <v>44561</v>
      </c>
      <c r="O276" s="41" t="s">
        <v>680</v>
      </c>
    </row>
    <row r="277" spans="1:15" s="29" customFormat="1" ht="34.5" customHeight="1" x14ac:dyDescent="0.25">
      <c r="A277" s="23">
        <v>278</v>
      </c>
      <c r="B277" s="24" t="s">
        <v>1286</v>
      </c>
      <c r="C277" s="39" t="s">
        <v>85</v>
      </c>
      <c r="D277" s="39" t="s">
        <v>13</v>
      </c>
      <c r="E277" s="39" t="s">
        <v>45</v>
      </c>
      <c r="F277" s="25" t="s">
        <v>252</v>
      </c>
      <c r="G277" s="25" t="s">
        <v>1287</v>
      </c>
      <c r="H277" s="33" t="s">
        <v>1</v>
      </c>
      <c r="I277" s="23" t="s">
        <v>1288</v>
      </c>
      <c r="J277" s="33">
        <v>3169001</v>
      </c>
      <c r="K277" s="40" t="s">
        <v>1289</v>
      </c>
      <c r="L277" s="26">
        <v>10752000</v>
      </c>
      <c r="M277" s="27">
        <v>44231</v>
      </c>
      <c r="N277" s="27">
        <v>44321</v>
      </c>
      <c r="O277" s="41" t="s">
        <v>630</v>
      </c>
    </row>
    <row r="278" spans="1:15" s="29" customFormat="1" ht="34.5" customHeight="1" x14ac:dyDescent="0.25">
      <c r="A278" s="23">
        <v>279</v>
      </c>
      <c r="B278" s="24" t="s">
        <v>1290</v>
      </c>
      <c r="C278" s="39" t="s">
        <v>20</v>
      </c>
      <c r="D278" s="39" t="s">
        <v>1291</v>
      </c>
      <c r="E278" s="39" t="s">
        <v>1292</v>
      </c>
      <c r="F278" s="25" t="s">
        <v>252</v>
      </c>
      <c r="G278" s="25" t="s">
        <v>1054</v>
      </c>
      <c r="H278" s="33" t="s">
        <v>1</v>
      </c>
      <c r="I278" s="23" t="s">
        <v>1293</v>
      </c>
      <c r="J278" s="33">
        <v>3169001</v>
      </c>
      <c r="K278" s="40" t="s">
        <v>1294</v>
      </c>
      <c r="L278" s="26">
        <v>24750000</v>
      </c>
      <c r="M278" s="27">
        <v>44231</v>
      </c>
      <c r="N278" s="27">
        <v>44561</v>
      </c>
      <c r="O278" s="41" t="s">
        <v>688</v>
      </c>
    </row>
    <row r="279" spans="1:15" s="29" customFormat="1" ht="34.5" customHeight="1" x14ac:dyDescent="0.25">
      <c r="A279" s="23">
        <v>280</v>
      </c>
      <c r="B279" s="24" t="s">
        <v>1295</v>
      </c>
      <c r="C279" s="39" t="s">
        <v>85</v>
      </c>
      <c r="D279" s="39" t="s">
        <v>13</v>
      </c>
      <c r="E279" s="39" t="s">
        <v>45</v>
      </c>
      <c r="F279" s="25" t="s">
        <v>1296</v>
      </c>
      <c r="G279" s="25" t="s">
        <v>1297</v>
      </c>
      <c r="H279" s="33" t="s">
        <v>1</v>
      </c>
      <c r="I279" s="23" t="s">
        <v>1298</v>
      </c>
      <c r="J279" s="33">
        <v>3169001</v>
      </c>
      <c r="K279" s="40" t="s">
        <v>1299</v>
      </c>
      <c r="L279" s="26">
        <v>70656000</v>
      </c>
      <c r="M279" s="27">
        <v>44231</v>
      </c>
      <c r="N279" s="27">
        <v>44561</v>
      </c>
      <c r="O279" s="41" t="s">
        <v>605</v>
      </c>
    </row>
    <row r="280" spans="1:15" s="29" customFormat="1" ht="34.5" customHeight="1" x14ac:dyDescent="0.25">
      <c r="A280" s="23">
        <v>281</v>
      </c>
      <c r="B280" s="24" t="s">
        <v>1300</v>
      </c>
      <c r="C280" s="39" t="s">
        <v>20</v>
      </c>
      <c r="D280" s="39" t="s">
        <v>13</v>
      </c>
      <c r="E280" s="39" t="s">
        <v>45</v>
      </c>
      <c r="F280" s="25" t="s">
        <v>1301</v>
      </c>
      <c r="G280" s="25" t="s">
        <v>1302</v>
      </c>
      <c r="H280" s="33" t="s">
        <v>1</v>
      </c>
      <c r="I280" s="23" t="s">
        <v>1303</v>
      </c>
      <c r="J280" s="33">
        <v>3169001</v>
      </c>
      <c r="K280" s="40" t="s">
        <v>1304</v>
      </c>
      <c r="L280" s="26">
        <v>132000000</v>
      </c>
      <c r="M280" s="27">
        <v>44230</v>
      </c>
      <c r="N280" s="27">
        <v>44561</v>
      </c>
      <c r="O280" s="41" t="s">
        <v>804</v>
      </c>
    </row>
    <row r="281" spans="1:15" s="29" customFormat="1" ht="34.5" customHeight="1" x14ac:dyDescent="0.25">
      <c r="A281" s="23">
        <v>282</v>
      </c>
      <c r="B281" s="24" t="s">
        <v>1305</v>
      </c>
      <c r="C281" s="39" t="s">
        <v>85</v>
      </c>
      <c r="D281" s="39" t="s">
        <v>13</v>
      </c>
      <c r="E281" s="39" t="s">
        <v>45</v>
      </c>
      <c r="F281" s="25" t="s">
        <v>1306</v>
      </c>
      <c r="G281" s="25" t="s">
        <v>1307</v>
      </c>
      <c r="H281" s="33" t="s">
        <v>1</v>
      </c>
      <c r="I281" s="23" t="s">
        <v>1308</v>
      </c>
      <c r="J281" s="33">
        <v>3169001</v>
      </c>
      <c r="K281" s="40" t="s">
        <v>955</v>
      </c>
      <c r="L281" s="26">
        <v>71500000</v>
      </c>
      <c r="M281" s="27">
        <v>44231</v>
      </c>
      <c r="N281" s="27">
        <v>44561</v>
      </c>
      <c r="O281" s="41" t="s">
        <v>749</v>
      </c>
    </row>
    <row r="282" spans="1:15" s="29" customFormat="1" ht="34.5" customHeight="1" x14ac:dyDescent="0.25">
      <c r="A282" s="23">
        <v>283</v>
      </c>
      <c r="B282" s="24" t="s">
        <v>1309</v>
      </c>
      <c r="C282" s="39" t="s">
        <v>20</v>
      </c>
      <c r="D282" s="39" t="s">
        <v>13</v>
      </c>
      <c r="E282" s="39" t="s">
        <v>45</v>
      </c>
      <c r="F282" s="25" t="s">
        <v>1310</v>
      </c>
      <c r="G282" s="25" t="s">
        <v>1311</v>
      </c>
      <c r="H282" s="33" t="s">
        <v>1</v>
      </c>
      <c r="I282" s="23" t="s">
        <v>1312</v>
      </c>
      <c r="J282" s="33">
        <v>3169001</v>
      </c>
      <c r="K282" s="40" t="s">
        <v>856</v>
      </c>
      <c r="L282" s="26">
        <v>71500000</v>
      </c>
      <c r="M282" s="27">
        <v>44231</v>
      </c>
      <c r="N282" s="27">
        <v>44561</v>
      </c>
      <c r="O282" s="41" t="s">
        <v>749</v>
      </c>
    </row>
    <row r="283" spans="1:15" s="29" customFormat="1" ht="34.5" customHeight="1" x14ac:dyDescent="0.25">
      <c r="A283" s="23">
        <v>284</v>
      </c>
      <c r="B283" s="24" t="s">
        <v>1313</v>
      </c>
      <c r="C283" s="39" t="s">
        <v>20</v>
      </c>
      <c r="D283" s="39" t="s">
        <v>1314</v>
      </c>
      <c r="E283" s="39" t="s">
        <v>1315</v>
      </c>
      <c r="F283" s="25" t="s">
        <v>1316</v>
      </c>
      <c r="G283" s="25" t="s">
        <v>1317</v>
      </c>
      <c r="H283" s="33" t="s">
        <v>1</v>
      </c>
      <c r="I283" s="23" t="s">
        <v>1318</v>
      </c>
      <c r="J283" s="33">
        <v>3169001</v>
      </c>
      <c r="K283" s="40" t="s">
        <v>1319</v>
      </c>
      <c r="L283" s="26">
        <v>93500000</v>
      </c>
      <c r="M283" s="27">
        <v>44231</v>
      </c>
      <c r="N283" s="27">
        <v>44561</v>
      </c>
      <c r="O283" s="41" t="s">
        <v>804</v>
      </c>
    </row>
    <row r="284" spans="1:15" s="29" customFormat="1" ht="34.5" customHeight="1" x14ac:dyDescent="0.25">
      <c r="A284" s="23">
        <v>285</v>
      </c>
      <c r="B284" s="24" t="s">
        <v>1320</v>
      </c>
      <c r="C284" s="39" t="s">
        <v>20</v>
      </c>
      <c r="D284" s="39" t="s">
        <v>13</v>
      </c>
      <c r="E284" s="39" t="s">
        <v>45</v>
      </c>
      <c r="F284" s="25" t="s">
        <v>1321</v>
      </c>
      <c r="G284" s="25" t="s">
        <v>1322</v>
      </c>
      <c r="H284" s="33" t="s">
        <v>1</v>
      </c>
      <c r="I284" s="23" t="s">
        <v>1323</v>
      </c>
      <c r="J284" s="33">
        <v>3169001</v>
      </c>
      <c r="K284" s="40" t="s">
        <v>1324</v>
      </c>
      <c r="L284" s="26">
        <v>93500000</v>
      </c>
      <c r="M284" s="27">
        <v>44231</v>
      </c>
      <c r="N284" s="27">
        <v>44561</v>
      </c>
      <c r="O284" s="41" t="s">
        <v>804</v>
      </c>
    </row>
    <row r="285" spans="1:15" s="29" customFormat="1" ht="34.5" customHeight="1" x14ac:dyDescent="0.25">
      <c r="A285" s="23">
        <v>286</v>
      </c>
      <c r="B285" s="24" t="s">
        <v>1325</v>
      </c>
      <c r="C285" s="39" t="s">
        <v>20</v>
      </c>
      <c r="D285" s="39" t="s">
        <v>13</v>
      </c>
      <c r="E285" s="39" t="s">
        <v>45</v>
      </c>
      <c r="F285" s="25" t="s">
        <v>1326</v>
      </c>
      <c r="G285" s="25" t="s">
        <v>1327</v>
      </c>
      <c r="H285" s="33" t="s">
        <v>1</v>
      </c>
      <c r="I285" s="23" t="s">
        <v>1328</v>
      </c>
      <c r="J285" s="33">
        <v>3169001</v>
      </c>
      <c r="K285" s="40" t="s">
        <v>1329</v>
      </c>
      <c r="L285" s="26">
        <v>83600000</v>
      </c>
      <c r="M285" s="27">
        <v>44231</v>
      </c>
      <c r="N285" s="27">
        <v>44561</v>
      </c>
      <c r="O285" s="41" t="s">
        <v>713</v>
      </c>
    </row>
    <row r="286" spans="1:15" s="29" customFormat="1" ht="34.5" customHeight="1" x14ac:dyDescent="0.25">
      <c r="A286" s="23">
        <v>287</v>
      </c>
      <c r="B286" s="24" t="s">
        <v>1330</v>
      </c>
      <c r="C286" s="39" t="s">
        <v>85</v>
      </c>
      <c r="D286" s="39" t="s">
        <v>13</v>
      </c>
      <c r="E286" s="39" t="s">
        <v>45</v>
      </c>
      <c r="F286" s="25" t="s">
        <v>1331</v>
      </c>
      <c r="G286" s="25" t="s">
        <v>1332</v>
      </c>
      <c r="H286" s="33" t="s">
        <v>1</v>
      </c>
      <c r="I286" s="23" t="s">
        <v>1333</v>
      </c>
      <c r="J286" s="33">
        <v>3169001</v>
      </c>
      <c r="K286" s="40" t="s">
        <v>1334</v>
      </c>
      <c r="L286" s="26">
        <v>74800000</v>
      </c>
      <c r="M286" s="27">
        <v>44232</v>
      </c>
      <c r="N286" s="27">
        <v>44561</v>
      </c>
      <c r="O286" s="41" t="s">
        <v>680</v>
      </c>
    </row>
    <row r="287" spans="1:15" s="29" customFormat="1" ht="34.5" customHeight="1" x14ac:dyDescent="0.25">
      <c r="A287" s="23">
        <v>288</v>
      </c>
      <c r="B287" s="24" t="s">
        <v>1335</v>
      </c>
      <c r="C287" s="39" t="s">
        <v>20</v>
      </c>
      <c r="D287" s="39" t="s">
        <v>94</v>
      </c>
      <c r="E287" s="39" t="s">
        <v>95</v>
      </c>
      <c r="F287" s="25" t="s">
        <v>1336</v>
      </c>
      <c r="G287" s="25" t="s">
        <v>1337</v>
      </c>
      <c r="H287" s="33" t="s">
        <v>1</v>
      </c>
      <c r="I287" s="23" t="s">
        <v>1338</v>
      </c>
      <c r="J287" s="33">
        <v>3169001</v>
      </c>
      <c r="K287" s="40" t="s">
        <v>1339</v>
      </c>
      <c r="L287" s="26">
        <v>60500000</v>
      </c>
      <c r="M287" s="27">
        <v>44232</v>
      </c>
      <c r="N287" s="27">
        <v>44561</v>
      </c>
      <c r="O287" s="41" t="s">
        <v>680</v>
      </c>
    </row>
    <row r="288" spans="1:15" s="29" customFormat="1" ht="34.5" customHeight="1" x14ac:dyDescent="0.25">
      <c r="A288" s="23">
        <v>289</v>
      </c>
      <c r="B288" s="24" t="s">
        <v>1340</v>
      </c>
      <c r="C288" s="39" t="s">
        <v>85</v>
      </c>
      <c r="D288" s="39" t="s">
        <v>1341</v>
      </c>
      <c r="E288" s="39" t="s">
        <v>45</v>
      </c>
      <c r="F288" s="25" t="s">
        <v>1342</v>
      </c>
      <c r="G288" s="25" t="s">
        <v>1343</v>
      </c>
      <c r="H288" s="33" t="s">
        <v>1</v>
      </c>
      <c r="I288" s="23" t="s">
        <v>1344</v>
      </c>
      <c r="J288" s="33">
        <v>3169001</v>
      </c>
      <c r="K288" s="40" t="s">
        <v>1345</v>
      </c>
      <c r="L288" s="26">
        <v>86250000</v>
      </c>
      <c r="M288" s="27">
        <v>44232</v>
      </c>
      <c r="N288" s="27">
        <v>44534</v>
      </c>
      <c r="O288" s="41" t="s">
        <v>616</v>
      </c>
    </row>
    <row r="289" spans="1:15" s="29" customFormat="1" ht="34.5" customHeight="1" x14ac:dyDescent="0.25">
      <c r="A289" s="23">
        <v>290</v>
      </c>
      <c r="B289" s="24" t="s">
        <v>1346</v>
      </c>
      <c r="C289" s="39" t="s">
        <v>85</v>
      </c>
      <c r="D289" s="39" t="s">
        <v>94</v>
      </c>
      <c r="E289" s="39" t="s">
        <v>95</v>
      </c>
      <c r="F289" s="25" t="s">
        <v>1347</v>
      </c>
      <c r="G289" s="25" t="s">
        <v>1348</v>
      </c>
      <c r="H289" s="33" t="s">
        <v>1</v>
      </c>
      <c r="I289" s="23" t="s">
        <v>1349</v>
      </c>
      <c r="J289" s="33">
        <v>3169001</v>
      </c>
      <c r="K289" s="40" t="s">
        <v>1174</v>
      </c>
      <c r="L289" s="26">
        <v>38500000</v>
      </c>
      <c r="M289" s="27">
        <v>44232</v>
      </c>
      <c r="N289" s="27">
        <v>44561</v>
      </c>
      <c r="O289" s="41" t="s">
        <v>713</v>
      </c>
    </row>
    <row r="290" spans="1:15" s="29" customFormat="1" ht="34.5" customHeight="1" x14ac:dyDescent="0.25">
      <c r="A290" s="23">
        <v>291</v>
      </c>
      <c r="B290" s="24" t="s">
        <v>1350</v>
      </c>
      <c r="C290" s="39" t="s">
        <v>20</v>
      </c>
      <c r="D290" s="39" t="s">
        <v>13</v>
      </c>
      <c r="E290" s="39" t="s">
        <v>45</v>
      </c>
      <c r="F290" s="25" t="s">
        <v>1351</v>
      </c>
      <c r="G290" s="25" t="s">
        <v>1352</v>
      </c>
      <c r="H290" s="33" t="s">
        <v>1</v>
      </c>
      <c r="I290" s="23" t="s">
        <v>1353</v>
      </c>
      <c r="J290" s="33">
        <v>3169001</v>
      </c>
      <c r="K290" s="40" t="s">
        <v>1174</v>
      </c>
      <c r="L290" s="26">
        <v>38500000</v>
      </c>
      <c r="M290" s="27">
        <v>44232</v>
      </c>
      <c r="N290" s="27">
        <v>44561</v>
      </c>
      <c r="O290" s="41" t="s">
        <v>713</v>
      </c>
    </row>
    <row r="291" spans="1:15" s="29" customFormat="1" ht="34.5" customHeight="1" x14ac:dyDescent="0.25">
      <c r="A291" s="23">
        <v>292</v>
      </c>
      <c r="B291" s="24" t="s">
        <v>1354</v>
      </c>
      <c r="C291" s="39" t="s">
        <v>20</v>
      </c>
      <c r="D291" s="39" t="s">
        <v>13</v>
      </c>
      <c r="E291" s="39" t="s">
        <v>45</v>
      </c>
      <c r="F291" s="25" t="s">
        <v>1355</v>
      </c>
      <c r="G291" s="25" t="s">
        <v>1352</v>
      </c>
      <c r="H291" s="33" t="s">
        <v>1</v>
      </c>
      <c r="I291" s="23" t="s">
        <v>1356</v>
      </c>
      <c r="J291" s="33">
        <v>3169001</v>
      </c>
      <c r="K291" s="40" t="s">
        <v>1174</v>
      </c>
      <c r="L291" s="26">
        <v>38500000</v>
      </c>
      <c r="M291" s="27">
        <v>44232</v>
      </c>
      <c r="N291" s="27">
        <v>44561</v>
      </c>
      <c r="O291" s="41" t="s">
        <v>713</v>
      </c>
    </row>
    <row r="292" spans="1:15" s="29" customFormat="1" ht="34.5" customHeight="1" x14ac:dyDescent="0.25">
      <c r="A292" s="23">
        <v>293</v>
      </c>
      <c r="B292" s="24" t="s">
        <v>1357</v>
      </c>
      <c r="C292" s="39" t="s">
        <v>85</v>
      </c>
      <c r="D292" s="39" t="s">
        <v>13</v>
      </c>
      <c r="E292" s="39" t="s">
        <v>45</v>
      </c>
      <c r="F292" s="25" t="s">
        <v>1358</v>
      </c>
      <c r="G292" s="25" t="s">
        <v>1359</v>
      </c>
      <c r="H292" s="33" t="s">
        <v>1</v>
      </c>
      <c r="I292" s="23" t="s">
        <v>1360</v>
      </c>
      <c r="J292" s="33">
        <v>3169001</v>
      </c>
      <c r="K292" s="40" t="s">
        <v>1361</v>
      </c>
      <c r="L292" s="26">
        <v>61952000</v>
      </c>
      <c r="M292" s="27">
        <v>44232</v>
      </c>
      <c r="N292" s="27">
        <v>44561</v>
      </c>
      <c r="O292" s="41" t="s">
        <v>1362</v>
      </c>
    </row>
    <row r="293" spans="1:15" s="29" customFormat="1" ht="34.5" customHeight="1" x14ac:dyDescent="0.25">
      <c r="A293" s="23">
        <v>294</v>
      </c>
      <c r="B293" s="24" t="s">
        <v>1363</v>
      </c>
      <c r="C293" s="39" t="s">
        <v>20</v>
      </c>
      <c r="D293" s="39" t="s">
        <v>13</v>
      </c>
      <c r="E293" s="39" t="s">
        <v>45</v>
      </c>
      <c r="F293" s="25" t="s">
        <v>1364</v>
      </c>
      <c r="G293" s="25" t="s">
        <v>1365</v>
      </c>
      <c r="H293" s="33" t="s">
        <v>1</v>
      </c>
      <c r="I293" s="23" t="s">
        <v>1366</v>
      </c>
      <c r="J293" s="33">
        <v>3169001</v>
      </c>
      <c r="K293" s="40" t="s">
        <v>1367</v>
      </c>
      <c r="L293" s="26">
        <v>51975000</v>
      </c>
      <c r="M293" s="27">
        <v>44232</v>
      </c>
      <c r="N293" s="27">
        <v>44549</v>
      </c>
      <c r="O293" s="41" t="s">
        <v>688</v>
      </c>
    </row>
    <row r="294" spans="1:15" s="29" customFormat="1" ht="34.5" customHeight="1" x14ac:dyDescent="0.25">
      <c r="A294" s="23">
        <v>295</v>
      </c>
      <c r="B294" s="24" t="s">
        <v>1368</v>
      </c>
      <c r="C294" s="39" t="s">
        <v>20</v>
      </c>
      <c r="D294" s="39" t="s">
        <v>13</v>
      </c>
      <c r="E294" s="39" t="s">
        <v>45</v>
      </c>
      <c r="F294" s="25" t="s">
        <v>1369</v>
      </c>
      <c r="G294" s="25" t="s">
        <v>1370</v>
      </c>
      <c r="H294" s="33" t="s">
        <v>1</v>
      </c>
      <c r="I294" s="23" t="s">
        <v>1371</v>
      </c>
      <c r="J294" s="33">
        <v>3169001</v>
      </c>
      <c r="K294" s="40" t="s">
        <v>1372</v>
      </c>
      <c r="L294" s="26">
        <v>55000000</v>
      </c>
      <c r="M294" s="27">
        <v>44232</v>
      </c>
      <c r="N294" s="27">
        <v>44561</v>
      </c>
      <c r="O294" s="41" t="s">
        <v>688</v>
      </c>
    </row>
    <row r="295" spans="1:15" s="29" customFormat="1" ht="34.5" customHeight="1" x14ac:dyDescent="0.25">
      <c r="A295" s="23">
        <v>296</v>
      </c>
      <c r="B295" s="24" t="s">
        <v>1373</v>
      </c>
      <c r="C295" s="39" t="s">
        <v>85</v>
      </c>
      <c r="D295" s="39" t="s">
        <v>13</v>
      </c>
      <c r="E295" s="39" t="s">
        <v>1374</v>
      </c>
      <c r="F295" s="25" t="s">
        <v>104</v>
      </c>
      <c r="G295" s="25" t="s">
        <v>1375</v>
      </c>
      <c r="H295" s="33" t="s">
        <v>1</v>
      </c>
      <c r="I295" s="23" t="s">
        <v>1376</v>
      </c>
      <c r="J295" s="33">
        <v>3169001</v>
      </c>
      <c r="K295" s="40" t="s">
        <v>1377</v>
      </c>
      <c r="L295" s="26">
        <v>27500000</v>
      </c>
      <c r="M295" s="27">
        <v>44232</v>
      </c>
      <c r="N295" s="27">
        <v>44561</v>
      </c>
      <c r="O295" s="41" t="s">
        <v>1362</v>
      </c>
    </row>
    <row r="296" spans="1:15" s="29" customFormat="1" ht="34.5" customHeight="1" x14ac:dyDescent="0.25">
      <c r="A296" s="23">
        <v>297</v>
      </c>
      <c r="B296" s="24" t="s">
        <v>1378</v>
      </c>
      <c r="C296" s="39" t="s">
        <v>85</v>
      </c>
      <c r="D296" s="39" t="s">
        <v>301</v>
      </c>
      <c r="E296" s="39" t="s">
        <v>301</v>
      </c>
      <c r="F296" s="25" t="s">
        <v>1379</v>
      </c>
      <c r="G296" s="25" t="s">
        <v>1251</v>
      </c>
      <c r="H296" s="33" t="s">
        <v>1</v>
      </c>
      <c r="I296" s="23" t="s">
        <v>1380</v>
      </c>
      <c r="J296" s="33">
        <v>3169001</v>
      </c>
      <c r="K296" s="40" t="s">
        <v>1168</v>
      </c>
      <c r="L296" s="26">
        <v>25278000</v>
      </c>
      <c r="M296" s="27">
        <v>44235</v>
      </c>
      <c r="N296" s="27">
        <v>44561</v>
      </c>
      <c r="O296" s="41" t="s">
        <v>680</v>
      </c>
    </row>
    <row r="297" spans="1:15" s="29" customFormat="1" ht="34.5" customHeight="1" x14ac:dyDescent="0.25">
      <c r="A297" s="23">
        <v>298</v>
      </c>
      <c r="B297" s="24" t="s">
        <v>1381</v>
      </c>
      <c r="C297" s="39" t="s">
        <v>20</v>
      </c>
      <c r="D297" s="39" t="s">
        <v>13</v>
      </c>
      <c r="E297" s="39" t="s">
        <v>45</v>
      </c>
      <c r="F297" s="25" t="s">
        <v>1382</v>
      </c>
      <c r="G297" s="25" t="s">
        <v>1383</v>
      </c>
      <c r="H297" s="33" t="s">
        <v>1</v>
      </c>
      <c r="I297" s="23" t="s">
        <v>1384</v>
      </c>
      <c r="J297" s="33">
        <v>3169001</v>
      </c>
      <c r="K297" s="40" t="s">
        <v>1385</v>
      </c>
      <c r="L297" s="26">
        <v>87076000</v>
      </c>
      <c r="M297" s="27">
        <v>44235</v>
      </c>
      <c r="N297" s="27">
        <v>44561</v>
      </c>
      <c r="O297" s="41" t="s">
        <v>605</v>
      </c>
    </row>
    <row r="298" spans="1:15" s="29" customFormat="1" ht="34.5" customHeight="1" x14ac:dyDescent="0.25">
      <c r="A298" s="23">
        <v>299</v>
      </c>
      <c r="B298" s="24" t="s">
        <v>1386</v>
      </c>
      <c r="C298" s="39" t="s">
        <v>85</v>
      </c>
      <c r="D298" s="39" t="s">
        <v>13</v>
      </c>
      <c r="E298" s="39" t="s">
        <v>45</v>
      </c>
      <c r="F298" s="25" t="s">
        <v>252</v>
      </c>
      <c r="G298" s="25" t="s">
        <v>1251</v>
      </c>
      <c r="H298" s="33" t="s">
        <v>1</v>
      </c>
      <c r="I298" s="23" t="s">
        <v>1387</v>
      </c>
      <c r="J298" s="33">
        <v>3169001</v>
      </c>
      <c r="K298" s="40" t="s">
        <v>1168</v>
      </c>
      <c r="L298" s="26">
        <v>25278000</v>
      </c>
      <c r="M298" s="27">
        <v>44236</v>
      </c>
      <c r="N298" s="27">
        <v>44561</v>
      </c>
      <c r="O298" s="41" t="s">
        <v>680</v>
      </c>
    </row>
    <row r="299" spans="1:15" s="29" customFormat="1" ht="34.5" customHeight="1" x14ac:dyDescent="0.25">
      <c r="A299" s="23">
        <v>300</v>
      </c>
      <c r="B299" s="24" t="s">
        <v>1388</v>
      </c>
      <c r="C299" s="39" t="s">
        <v>20</v>
      </c>
      <c r="D299" s="39" t="s">
        <v>134</v>
      </c>
      <c r="E299" s="39" t="s">
        <v>1389</v>
      </c>
      <c r="F299" s="25" t="s">
        <v>1390</v>
      </c>
      <c r="G299" s="25" t="s">
        <v>1055</v>
      </c>
      <c r="H299" s="33" t="s">
        <v>1</v>
      </c>
      <c r="I299" s="23" t="s">
        <v>1391</v>
      </c>
      <c r="J299" s="33">
        <v>3169001</v>
      </c>
      <c r="K299" s="40" t="s">
        <v>1392</v>
      </c>
      <c r="L299" s="26">
        <v>55000000</v>
      </c>
      <c r="M299" s="27">
        <v>44232</v>
      </c>
      <c r="N299" s="27">
        <v>44561</v>
      </c>
      <c r="O299" s="41" t="s">
        <v>688</v>
      </c>
    </row>
    <row r="300" spans="1:15" s="29" customFormat="1" ht="34.5" customHeight="1" x14ac:dyDescent="0.25">
      <c r="A300" s="23">
        <v>301</v>
      </c>
      <c r="B300" s="24" t="s">
        <v>1393</v>
      </c>
      <c r="C300" s="39" t="s">
        <v>20</v>
      </c>
      <c r="D300" s="39" t="s">
        <v>13</v>
      </c>
      <c r="E300" s="39" t="s">
        <v>45</v>
      </c>
      <c r="F300" s="25" t="s">
        <v>104</v>
      </c>
      <c r="G300" s="25" t="s">
        <v>1251</v>
      </c>
      <c r="H300" s="33" t="s">
        <v>1</v>
      </c>
      <c r="I300" s="23" t="s">
        <v>1394</v>
      </c>
      <c r="J300" s="33">
        <v>3169001</v>
      </c>
      <c r="K300" s="40" t="s">
        <v>1168</v>
      </c>
      <c r="L300" s="26">
        <v>25278000</v>
      </c>
      <c r="M300" s="27">
        <v>44235</v>
      </c>
      <c r="N300" s="27">
        <v>44561</v>
      </c>
      <c r="O300" s="41" t="s">
        <v>680</v>
      </c>
    </row>
    <row r="301" spans="1:15" s="29" customFormat="1" ht="34.5" customHeight="1" x14ac:dyDescent="0.25">
      <c r="A301" s="23">
        <v>302</v>
      </c>
      <c r="B301" s="24" t="s">
        <v>1395</v>
      </c>
      <c r="C301" s="39" t="s">
        <v>20</v>
      </c>
      <c r="D301" s="39" t="s">
        <v>13</v>
      </c>
      <c r="E301" s="39" t="s">
        <v>45</v>
      </c>
      <c r="F301" s="25" t="s">
        <v>309</v>
      </c>
      <c r="G301" s="25" t="s">
        <v>1396</v>
      </c>
      <c r="H301" s="33" t="s">
        <v>1</v>
      </c>
      <c r="I301" s="23" t="s">
        <v>1397</v>
      </c>
      <c r="J301" s="33">
        <v>3169001</v>
      </c>
      <c r="K301" s="40" t="s">
        <v>1174</v>
      </c>
      <c r="L301" s="26">
        <v>38500000</v>
      </c>
      <c r="M301" s="27">
        <v>44232</v>
      </c>
      <c r="N301" s="27">
        <v>44561</v>
      </c>
      <c r="O301" s="41" t="s">
        <v>713</v>
      </c>
    </row>
    <row r="302" spans="1:15" s="29" customFormat="1" ht="34.5" customHeight="1" x14ac:dyDescent="0.25">
      <c r="A302" s="23">
        <v>303</v>
      </c>
      <c r="B302" s="24" t="s">
        <v>1398</v>
      </c>
      <c r="C302" s="39" t="s">
        <v>20</v>
      </c>
      <c r="D302" s="39" t="s">
        <v>13</v>
      </c>
      <c r="E302" s="39" t="s">
        <v>45</v>
      </c>
      <c r="F302" s="25" t="s">
        <v>1399</v>
      </c>
      <c r="G302" s="25" t="s">
        <v>1400</v>
      </c>
      <c r="H302" s="33" t="s">
        <v>1</v>
      </c>
      <c r="I302" s="23" t="s">
        <v>1401</v>
      </c>
      <c r="J302" s="33">
        <v>3169001</v>
      </c>
      <c r="K302" s="40" t="s">
        <v>1402</v>
      </c>
      <c r="L302" s="26">
        <v>46178000</v>
      </c>
      <c r="M302" s="27">
        <v>44242</v>
      </c>
      <c r="N302" s="27">
        <v>44561</v>
      </c>
      <c r="O302" s="41" t="s">
        <v>680</v>
      </c>
    </row>
    <row r="303" spans="1:15" s="29" customFormat="1" ht="34.5" customHeight="1" x14ac:dyDescent="0.25">
      <c r="A303" s="23">
        <v>304</v>
      </c>
      <c r="B303" s="24" t="s">
        <v>1403</v>
      </c>
      <c r="C303" s="39" t="s">
        <v>20</v>
      </c>
      <c r="D303" s="39" t="s">
        <v>13</v>
      </c>
      <c r="E303" s="39" t="s">
        <v>45</v>
      </c>
      <c r="F303" s="25" t="s">
        <v>1404</v>
      </c>
      <c r="G303" s="25" t="s">
        <v>1405</v>
      </c>
      <c r="H303" s="33" t="s">
        <v>1</v>
      </c>
      <c r="I303" s="23" t="s">
        <v>1406</v>
      </c>
      <c r="J303" s="33">
        <v>3169001</v>
      </c>
      <c r="K303" s="40" t="s">
        <v>1407</v>
      </c>
      <c r="L303" s="26">
        <v>83580000</v>
      </c>
      <c r="M303" s="27">
        <v>44232</v>
      </c>
      <c r="N303" s="27">
        <v>44549</v>
      </c>
      <c r="O303" s="41" t="s">
        <v>749</v>
      </c>
    </row>
    <row r="304" spans="1:15" s="29" customFormat="1" ht="34.5" customHeight="1" x14ac:dyDescent="0.25">
      <c r="A304" s="23">
        <v>305</v>
      </c>
      <c r="B304" s="24" t="s">
        <v>1408</v>
      </c>
      <c r="C304" s="39" t="s">
        <v>20</v>
      </c>
      <c r="D304" s="39" t="s">
        <v>13</v>
      </c>
      <c r="E304" s="39" t="s">
        <v>45</v>
      </c>
      <c r="F304" s="25" t="s">
        <v>1409</v>
      </c>
      <c r="G304" s="25" t="s">
        <v>1410</v>
      </c>
      <c r="H304" s="33" t="s">
        <v>1</v>
      </c>
      <c r="I304" s="23" t="s">
        <v>1411</v>
      </c>
      <c r="J304" s="33">
        <v>3169001</v>
      </c>
      <c r="K304" s="40" t="s">
        <v>1412</v>
      </c>
      <c r="L304" s="26">
        <v>78750000</v>
      </c>
      <c r="M304" s="27">
        <v>44232</v>
      </c>
      <c r="N304" s="27">
        <v>44549</v>
      </c>
      <c r="O304" s="41" t="s">
        <v>749</v>
      </c>
    </row>
    <row r="305" spans="1:15" s="29" customFormat="1" ht="34.5" customHeight="1" x14ac:dyDescent="0.25">
      <c r="A305" s="23">
        <v>306</v>
      </c>
      <c r="B305" s="24" t="s">
        <v>1413</v>
      </c>
      <c r="C305" s="39" t="s">
        <v>20</v>
      </c>
      <c r="D305" s="39" t="s">
        <v>13</v>
      </c>
      <c r="E305" s="39" t="s">
        <v>45</v>
      </c>
      <c r="F305" s="25" t="s">
        <v>252</v>
      </c>
      <c r="G305" s="25" t="s">
        <v>1251</v>
      </c>
      <c r="H305" s="33" t="s">
        <v>1</v>
      </c>
      <c r="I305" s="23" t="s">
        <v>1414</v>
      </c>
      <c r="J305" s="33">
        <v>3169001</v>
      </c>
      <c r="K305" s="40" t="s">
        <v>1168</v>
      </c>
      <c r="L305" s="26">
        <v>25278000</v>
      </c>
      <c r="M305" s="27">
        <v>44237</v>
      </c>
      <c r="N305" s="27">
        <v>44561</v>
      </c>
      <c r="O305" s="41" t="s">
        <v>680</v>
      </c>
    </row>
    <row r="306" spans="1:15" s="29" customFormat="1" ht="34.5" customHeight="1" x14ac:dyDescent="0.25">
      <c r="A306" s="23">
        <v>307</v>
      </c>
      <c r="B306" s="24" t="s">
        <v>1415</v>
      </c>
      <c r="C306" s="39" t="s">
        <v>20</v>
      </c>
      <c r="D306" s="39" t="s">
        <v>13</v>
      </c>
      <c r="E306" s="39" t="s">
        <v>45</v>
      </c>
      <c r="F306" s="25" t="s">
        <v>1416</v>
      </c>
      <c r="G306" s="25" t="s">
        <v>1417</v>
      </c>
      <c r="H306" s="33" t="s">
        <v>1</v>
      </c>
      <c r="I306" s="23" t="s">
        <v>1418</v>
      </c>
      <c r="J306" s="33">
        <v>3169001</v>
      </c>
      <c r="K306" s="40" t="s">
        <v>1419</v>
      </c>
      <c r="L306" s="26">
        <v>55000000</v>
      </c>
      <c r="M306" s="27">
        <v>44236</v>
      </c>
      <c r="N306" s="27">
        <v>44561</v>
      </c>
      <c r="O306" s="41" t="s">
        <v>804</v>
      </c>
    </row>
    <row r="307" spans="1:15" s="29" customFormat="1" ht="34.5" customHeight="1" x14ac:dyDescent="0.25">
      <c r="A307" s="23">
        <v>308</v>
      </c>
      <c r="B307" s="24" t="s">
        <v>1420</v>
      </c>
      <c r="C307" s="39" t="s">
        <v>20</v>
      </c>
      <c r="D307" s="39" t="s">
        <v>13</v>
      </c>
      <c r="E307" s="39" t="s">
        <v>45</v>
      </c>
      <c r="F307" s="25" t="s">
        <v>1421</v>
      </c>
      <c r="G307" s="25" t="s">
        <v>1422</v>
      </c>
      <c r="H307" s="33" t="s">
        <v>1</v>
      </c>
      <c r="I307" s="23" t="s">
        <v>1423</v>
      </c>
      <c r="J307" s="33">
        <v>3169001</v>
      </c>
      <c r="K307" s="40" t="s">
        <v>1424</v>
      </c>
      <c r="L307" s="26">
        <v>51975000</v>
      </c>
      <c r="M307" s="27">
        <v>44235</v>
      </c>
      <c r="N307" s="27">
        <v>44552</v>
      </c>
      <c r="O307" s="41" t="s">
        <v>688</v>
      </c>
    </row>
    <row r="308" spans="1:15" s="29" customFormat="1" ht="34.5" customHeight="1" x14ac:dyDescent="0.25">
      <c r="A308" s="23">
        <v>309</v>
      </c>
      <c r="B308" s="24" t="s">
        <v>1425</v>
      </c>
      <c r="C308" s="39" t="s">
        <v>85</v>
      </c>
      <c r="D308" s="39" t="s">
        <v>13</v>
      </c>
      <c r="E308" s="39" t="s">
        <v>45</v>
      </c>
      <c r="F308" s="25" t="s">
        <v>1426</v>
      </c>
      <c r="G308" s="25" t="s">
        <v>1427</v>
      </c>
      <c r="H308" s="33" t="s">
        <v>1</v>
      </c>
      <c r="I308" s="23" t="s">
        <v>1428</v>
      </c>
      <c r="J308" s="33">
        <v>3169001</v>
      </c>
      <c r="K308" s="40" t="s">
        <v>1429</v>
      </c>
      <c r="L308" s="26">
        <v>92000000</v>
      </c>
      <c r="M308" s="27">
        <v>44237</v>
      </c>
      <c r="N308" s="27">
        <v>44561</v>
      </c>
      <c r="O308" s="41" t="s">
        <v>680</v>
      </c>
    </row>
    <row r="309" spans="1:15" s="29" customFormat="1" ht="34.5" customHeight="1" x14ac:dyDescent="0.25">
      <c r="A309" s="23">
        <v>310</v>
      </c>
      <c r="B309" s="24" t="s">
        <v>1430</v>
      </c>
      <c r="C309" s="39" t="s">
        <v>20</v>
      </c>
      <c r="D309" s="39" t="s">
        <v>13</v>
      </c>
      <c r="E309" s="39" t="s">
        <v>45</v>
      </c>
      <c r="F309" s="25" t="s">
        <v>311</v>
      </c>
      <c r="G309" s="25" t="s">
        <v>1431</v>
      </c>
      <c r="H309" s="33" t="s">
        <v>1</v>
      </c>
      <c r="I309" s="23" t="s">
        <v>1432</v>
      </c>
      <c r="J309" s="33">
        <v>3169001</v>
      </c>
      <c r="K309" s="40" t="s">
        <v>1372</v>
      </c>
      <c r="L309" s="26">
        <v>55000000</v>
      </c>
      <c r="M309" s="27">
        <v>44235</v>
      </c>
      <c r="N309" s="27">
        <v>44561</v>
      </c>
      <c r="O309" s="41" t="s">
        <v>688</v>
      </c>
    </row>
    <row r="310" spans="1:15" s="29" customFormat="1" ht="34.5" customHeight="1" x14ac:dyDescent="0.25">
      <c r="A310" s="23">
        <v>311</v>
      </c>
      <c r="B310" s="24" t="s">
        <v>1433</v>
      </c>
      <c r="C310" s="39" t="s">
        <v>20</v>
      </c>
      <c r="D310" s="39" t="s">
        <v>13</v>
      </c>
      <c r="E310" s="39" t="s">
        <v>45</v>
      </c>
      <c r="F310" s="25" t="s">
        <v>1434</v>
      </c>
      <c r="G310" s="25" t="s">
        <v>1435</v>
      </c>
      <c r="H310" s="33" t="s">
        <v>1</v>
      </c>
      <c r="I310" s="23" t="s">
        <v>1436</v>
      </c>
      <c r="J310" s="33">
        <v>3169001</v>
      </c>
      <c r="K310" s="40" t="s">
        <v>1437</v>
      </c>
      <c r="L310" s="26">
        <v>25914472</v>
      </c>
      <c r="M310" s="27">
        <v>44235</v>
      </c>
      <c r="N310" s="27">
        <v>44552</v>
      </c>
      <c r="O310" s="41" t="s">
        <v>688</v>
      </c>
    </row>
    <row r="311" spans="1:15" s="29" customFormat="1" ht="34.5" customHeight="1" x14ac:dyDescent="0.25">
      <c r="A311" s="23">
        <v>312</v>
      </c>
      <c r="B311" s="24" t="s">
        <v>1438</v>
      </c>
      <c r="C311" s="39" t="s">
        <v>20</v>
      </c>
      <c r="D311" s="39" t="s">
        <v>13</v>
      </c>
      <c r="E311" s="39" t="s">
        <v>45</v>
      </c>
      <c r="F311" s="25" t="s">
        <v>46</v>
      </c>
      <c r="G311" s="25" t="s">
        <v>1439</v>
      </c>
      <c r="H311" s="33" t="s">
        <v>1</v>
      </c>
      <c r="I311" s="23" t="s">
        <v>1440</v>
      </c>
      <c r="J311" s="33">
        <v>3169001</v>
      </c>
      <c r="K311" s="40" t="s">
        <v>1234</v>
      </c>
      <c r="L311" s="26">
        <v>38500000</v>
      </c>
      <c r="M311" s="27">
        <v>44237</v>
      </c>
      <c r="N311" s="27">
        <v>44561</v>
      </c>
      <c r="O311" s="41" t="s">
        <v>713</v>
      </c>
    </row>
    <row r="312" spans="1:15" s="29" customFormat="1" ht="34.5" customHeight="1" x14ac:dyDescent="0.25">
      <c r="A312" s="23">
        <v>313</v>
      </c>
      <c r="B312" s="24" t="s">
        <v>1441</v>
      </c>
      <c r="C312" s="39" t="s">
        <v>1442</v>
      </c>
      <c r="D312" s="39"/>
      <c r="E312" s="39" t="s">
        <v>1443</v>
      </c>
      <c r="F312" s="25" t="s">
        <v>1416</v>
      </c>
      <c r="G312" s="25" t="s">
        <v>1444</v>
      </c>
      <c r="H312" s="33" t="s">
        <v>1</v>
      </c>
      <c r="I312" s="23" t="s">
        <v>1445</v>
      </c>
      <c r="J312" s="33">
        <v>3169001</v>
      </c>
      <c r="K312" s="40" t="s">
        <v>1446</v>
      </c>
      <c r="L312" s="26">
        <v>77000000</v>
      </c>
      <c r="M312" s="27">
        <v>44236</v>
      </c>
      <c r="N312" s="27">
        <v>44561</v>
      </c>
      <c r="O312" s="41" t="s">
        <v>804</v>
      </c>
    </row>
    <row r="313" spans="1:15" s="29" customFormat="1" ht="34.5" customHeight="1" x14ac:dyDescent="0.25">
      <c r="A313" s="23">
        <v>314</v>
      </c>
      <c r="B313" s="24" t="s">
        <v>1447</v>
      </c>
      <c r="C313" s="39" t="s">
        <v>20</v>
      </c>
      <c r="D313" s="39" t="s">
        <v>13</v>
      </c>
      <c r="E313" s="39" t="s">
        <v>45</v>
      </c>
      <c r="F313" s="25" t="s">
        <v>1448</v>
      </c>
      <c r="G313" s="25" t="s">
        <v>1449</v>
      </c>
      <c r="H313" s="33" t="s">
        <v>1</v>
      </c>
      <c r="I313" s="23" t="s">
        <v>1450</v>
      </c>
      <c r="J313" s="33">
        <v>3169001</v>
      </c>
      <c r="K313" s="40" t="s">
        <v>1451</v>
      </c>
      <c r="L313" s="26">
        <v>67100000</v>
      </c>
      <c r="M313" s="27">
        <v>44235</v>
      </c>
      <c r="N313" s="27">
        <v>44561</v>
      </c>
      <c r="O313" s="41" t="s">
        <v>680</v>
      </c>
    </row>
    <row r="314" spans="1:15" s="29" customFormat="1" ht="34.5" customHeight="1" x14ac:dyDescent="0.25">
      <c r="A314" s="23">
        <v>315</v>
      </c>
      <c r="B314" s="24" t="s">
        <v>1452</v>
      </c>
      <c r="C314" s="39" t="s">
        <v>20</v>
      </c>
      <c r="D314" s="39" t="s">
        <v>13</v>
      </c>
      <c r="E314" s="39" t="s">
        <v>45</v>
      </c>
      <c r="F314" s="25" t="s">
        <v>252</v>
      </c>
      <c r="G314" s="25" t="s">
        <v>1453</v>
      </c>
      <c r="H314" s="33" t="s">
        <v>1</v>
      </c>
      <c r="I314" s="23" t="s">
        <v>1454</v>
      </c>
      <c r="J314" s="33">
        <v>3169001</v>
      </c>
      <c r="K314" s="40" t="s">
        <v>1281</v>
      </c>
      <c r="L314" s="26">
        <v>25278000</v>
      </c>
      <c r="M314" s="27">
        <v>44236</v>
      </c>
      <c r="N314" s="27">
        <v>44561</v>
      </c>
      <c r="O314" s="41" t="s">
        <v>680</v>
      </c>
    </row>
    <row r="315" spans="1:15" s="29" customFormat="1" ht="34.5" customHeight="1" x14ac:dyDescent="0.25">
      <c r="A315" s="23">
        <v>316</v>
      </c>
      <c r="B315" s="24" t="s">
        <v>1455</v>
      </c>
      <c r="C315" s="39" t="s">
        <v>85</v>
      </c>
      <c r="D315" s="39" t="s">
        <v>13</v>
      </c>
      <c r="E315" s="39" t="s">
        <v>1236</v>
      </c>
      <c r="F315" s="25" t="s">
        <v>1456</v>
      </c>
      <c r="G315" s="25" t="s">
        <v>1457</v>
      </c>
      <c r="H315" s="33" t="s">
        <v>1</v>
      </c>
      <c r="I315" s="23" t="s">
        <v>1458</v>
      </c>
      <c r="J315" s="33">
        <v>3169001</v>
      </c>
      <c r="K315" s="40" t="s">
        <v>1459</v>
      </c>
      <c r="L315" s="26">
        <v>64512000</v>
      </c>
      <c r="M315" s="27">
        <v>44235</v>
      </c>
      <c r="N315" s="27">
        <v>44552</v>
      </c>
      <c r="O315" s="41" t="s">
        <v>688</v>
      </c>
    </row>
    <row r="316" spans="1:15" s="29" customFormat="1" ht="34.5" customHeight="1" x14ac:dyDescent="0.25">
      <c r="A316" s="23">
        <v>317</v>
      </c>
      <c r="B316" s="24" t="s">
        <v>1460</v>
      </c>
      <c r="C316" s="39" t="s">
        <v>20</v>
      </c>
      <c r="D316" s="39" t="s">
        <v>13</v>
      </c>
      <c r="E316" s="39" t="s">
        <v>45</v>
      </c>
      <c r="F316" s="25" t="s">
        <v>1461</v>
      </c>
      <c r="G316" s="25" t="s">
        <v>1462</v>
      </c>
      <c r="H316" s="33" t="s">
        <v>1</v>
      </c>
      <c r="I316" s="23" t="s">
        <v>1463</v>
      </c>
      <c r="J316" s="33">
        <v>3169001</v>
      </c>
      <c r="K316" s="40" t="s">
        <v>1464</v>
      </c>
      <c r="L316" s="26">
        <v>89100000</v>
      </c>
      <c r="M316" s="27">
        <v>44236</v>
      </c>
      <c r="N316" s="27">
        <v>44561</v>
      </c>
      <c r="O316" s="41" t="s">
        <v>745</v>
      </c>
    </row>
    <row r="317" spans="1:15" s="29" customFormat="1" ht="34.5" customHeight="1" x14ac:dyDescent="0.25">
      <c r="A317" s="23">
        <v>318</v>
      </c>
      <c r="B317" s="24" t="s">
        <v>1465</v>
      </c>
      <c r="C317" s="39" t="s">
        <v>20</v>
      </c>
      <c r="D317" s="39" t="s">
        <v>1466</v>
      </c>
      <c r="E317" s="39" t="s">
        <v>1467</v>
      </c>
      <c r="F317" s="25" t="s">
        <v>1468</v>
      </c>
      <c r="G317" s="25" t="s">
        <v>1469</v>
      </c>
      <c r="H317" s="33" t="s">
        <v>1</v>
      </c>
      <c r="I317" s="23" t="s">
        <v>1470</v>
      </c>
      <c r="J317" s="33">
        <v>3169001</v>
      </c>
      <c r="K317" s="40" t="s">
        <v>1471</v>
      </c>
      <c r="L317" s="26">
        <v>69608000</v>
      </c>
      <c r="M317" s="27">
        <v>44236</v>
      </c>
      <c r="N317" s="27">
        <v>44561</v>
      </c>
      <c r="O317" s="41" t="s">
        <v>745</v>
      </c>
    </row>
    <row r="318" spans="1:15" s="29" customFormat="1" ht="34.5" customHeight="1" x14ac:dyDescent="0.25">
      <c r="A318" s="23">
        <v>319</v>
      </c>
      <c r="B318" s="24" t="s">
        <v>1472</v>
      </c>
      <c r="C318" s="39" t="s">
        <v>85</v>
      </c>
      <c r="D318" s="39" t="s">
        <v>297</v>
      </c>
      <c r="E318" s="39" t="s">
        <v>1473</v>
      </c>
      <c r="F318" s="25" t="s">
        <v>1474</v>
      </c>
      <c r="G318" s="25" t="s">
        <v>1475</v>
      </c>
      <c r="H318" s="33" t="s">
        <v>1</v>
      </c>
      <c r="I318" s="23" t="s">
        <v>1476</v>
      </c>
      <c r="J318" s="33">
        <v>3169001</v>
      </c>
      <c r="K318" s="40" t="s">
        <v>1477</v>
      </c>
      <c r="L318" s="26">
        <v>38500000</v>
      </c>
      <c r="M318" s="27">
        <v>44236</v>
      </c>
      <c r="N318" s="27">
        <v>44561</v>
      </c>
      <c r="O318" s="41" t="s">
        <v>804</v>
      </c>
    </row>
    <row r="319" spans="1:15" s="29" customFormat="1" ht="34.5" customHeight="1" x14ac:dyDescent="0.25">
      <c r="A319" s="23">
        <v>320</v>
      </c>
      <c r="B319" s="24" t="s">
        <v>1478</v>
      </c>
      <c r="C319" s="39" t="s">
        <v>20</v>
      </c>
      <c r="D319" s="39" t="s">
        <v>13</v>
      </c>
      <c r="E319" s="39" t="s">
        <v>45</v>
      </c>
      <c r="F319" s="25" t="s">
        <v>63</v>
      </c>
      <c r="G319" s="25" t="s">
        <v>1479</v>
      </c>
      <c r="H319" s="33" t="s">
        <v>1</v>
      </c>
      <c r="I319" s="23" t="s">
        <v>1480</v>
      </c>
      <c r="J319" s="33">
        <v>3169001</v>
      </c>
      <c r="K319" s="40" t="s">
        <v>1481</v>
      </c>
      <c r="L319" s="26">
        <v>55000000</v>
      </c>
      <c r="M319" s="27">
        <v>44237</v>
      </c>
      <c r="N319" s="27">
        <v>44561</v>
      </c>
      <c r="O319" s="41" t="s">
        <v>804</v>
      </c>
    </row>
    <row r="320" spans="1:15" s="29" customFormat="1" ht="34.5" customHeight="1" x14ac:dyDescent="0.25">
      <c r="A320" s="23">
        <v>321</v>
      </c>
      <c r="B320" s="24" t="s">
        <v>1482</v>
      </c>
      <c r="C320" s="39" t="s">
        <v>20</v>
      </c>
      <c r="D320" s="39" t="s">
        <v>13</v>
      </c>
      <c r="E320" s="39" t="s">
        <v>45</v>
      </c>
      <c r="F320" s="25" t="s">
        <v>308</v>
      </c>
      <c r="G320" s="25" t="s">
        <v>1483</v>
      </c>
      <c r="H320" s="33" t="s">
        <v>1</v>
      </c>
      <c r="I320" s="23" t="s">
        <v>1484</v>
      </c>
      <c r="J320" s="33">
        <v>3169001</v>
      </c>
      <c r="K320" s="40" t="s">
        <v>1485</v>
      </c>
      <c r="L320" s="26">
        <v>84480000</v>
      </c>
      <c r="M320" s="27">
        <v>44237</v>
      </c>
      <c r="N320" s="27">
        <v>44561</v>
      </c>
      <c r="O320" s="41" t="s">
        <v>713</v>
      </c>
    </row>
    <row r="321" spans="1:15" s="29" customFormat="1" ht="34.5" customHeight="1" x14ac:dyDescent="0.25">
      <c r="A321" s="23">
        <v>322</v>
      </c>
      <c r="B321" s="24" t="s">
        <v>1486</v>
      </c>
      <c r="C321" s="39" t="s">
        <v>20</v>
      </c>
      <c r="D321" s="39" t="s">
        <v>13</v>
      </c>
      <c r="E321" s="39" t="s">
        <v>45</v>
      </c>
      <c r="F321" s="25" t="s">
        <v>1487</v>
      </c>
      <c r="G321" s="25" t="s">
        <v>900</v>
      </c>
      <c r="H321" s="33" t="s">
        <v>1</v>
      </c>
      <c r="I321" s="23" t="s">
        <v>1488</v>
      </c>
      <c r="J321" s="33">
        <v>3169001</v>
      </c>
      <c r="K321" s="40" t="s">
        <v>1489</v>
      </c>
      <c r="L321" s="26">
        <v>69608000</v>
      </c>
      <c r="M321" s="27">
        <v>44236</v>
      </c>
      <c r="N321" s="27">
        <v>44561</v>
      </c>
      <c r="O321" s="41" t="s">
        <v>745</v>
      </c>
    </row>
    <row r="322" spans="1:15" s="29" customFormat="1" ht="34.5" customHeight="1" x14ac:dyDescent="0.25">
      <c r="A322" s="23">
        <v>323</v>
      </c>
      <c r="B322" s="24" t="s">
        <v>1490</v>
      </c>
      <c r="C322" s="39" t="s">
        <v>20</v>
      </c>
      <c r="D322" s="39" t="s">
        <v>13</v>
      </c>
      <c r="E322" s="39" t="s">
        <v>45</v>
      </c>
      <c r="F322" s="25" t="s">
        <v>1491</v>
      </c>
      <c r="G322" s="25" t="s">
        <v>1492</v>
      </c>
      <c r="H322" s="33" t="s">
        <v>1</v>
      </c>
      <c r="I322" s="23" t="s">
        <v>1493</v>
      </c>
      <c r="J322" s="33">
        <v>3169001</v>
      </c>
      <c r="K322" s="40" t="s">
        <v>734</v>
      </c>
      <c r="L322" s="26">
        <v>63963000</v>
      </c>
      <c r="M322" s="27">
        <v>44236</v>
      </c>
      <c r="N322" s="27">
        <v>44561</v>
      </c>
      <c r="O322" s="41" t="s">
        <v>706</v>
      </c>
    </row>
    <row r="323" spans="1:15" s="29" customFormat="1" ht="34.5" customHeight="1" x14ac:dyDescent="0.25">
      <c r="A323" s="23">
        <v>324</v>
      </c>
      <c r="B323" s="24" t="s">
        <v>1494</v>
      </c>
      <c r="C323" s="39" t="s">
        <v>20</v>
      </c>
      <c r="D323" s="39" t="s">
        <v>188</v>
      </c>
      <c r="E323" s="39" t="s">
        <v>189</v>
      </c>
      <c r="F323" s="25" t="s">
        <v>1495</v>
      </c>
      <c r="G323" s="25" t="s">
        <v>1496</v>
      </c>
      <c r="H323" s="33" t="s">
        <v>1</v>
      </c>
      <c r="I323" s="23" t="s">
        <v>1497</v>
      </c>
      <c r="J323" s="33">
        <v>3169001</v>
      </c>
      <c r="K323" s="40" t="s">
        <v>1498</v>
      </c>
      <c r="L323" s="26">
        <v>73216000</v>
      </c>
      <c r="M323" s="27">
        <v>44236</v>
      </c>
      <c r="N323" s="27">
        <v>44561</v>
      </c>
      <c r="O323" s="41" t="s">
        <v>706</v>
      </c>
    </row>
    <row r="324" spans="1:15" s="29" customFormat="1" ht="34.5" customHeight="1" x14ac:dyDescent="0.25">
      <c r="A324" s="23">
        <v>325</v>
      </c>
      <c r="B324" s="24" t="s">
        <v>1499</v>
      </c>
      <c r="C324" s="39" t="s">
        <v>85</v>
      </c>
      <c r="D324" s="39" t="s">
        <v>13</v>
      </c>
      <c r="E324" s="39" t="s">
        <v>45</v>
      </c>
      <c r="F324" s="25" t="s">
        <v>1500</v>
      </c>
      <c r="G324" s="25" t="s">
        <v>1501</v>
      </c>
      <c r="H324" s="33" t="s">
        <v>1</v>
      </c>
      <c r="I324" s="23" t="s">
        <v>1502</v>
      </c>
      <c r="J324" s="33">
        <v>3169001</v>
      </c>
      <c r="K324" s="40" t="s">
        <v>1503</v>
      </c>
      <c r="L324" s="26">
        <v>67584000</v>
      </c>
      <c r="M324" s="27">
        <v>44236</v>
      </c>
      <c r="N324" s="27">
        <v>44561</v>
      </c>
      <c r="O324" s="41" t="s">
        <v>706</v>
      </c>
    </row>
    <row r="325" spans="1:15" s="29" customFormat="1" ht="34.5" customHeight="1" x14ac:dyDescent="0.25">
      <c r="A325" s="23">
        <v>326</v>
      </c>
      <c r="B325" s="24" t="s">
        <v>1504</v>
      </c>
      <c r="C325" s="39" t="s">
        <v>20</v>
      </c>
      <c r="D325" s="39" t="s">
        <v>13</v>
      </c>
      <c r="E325" s="39" t="s">
        <v>45</v>
      </c>
      <c r="F325" s="25" t="s">
        <v>1505</v>
      </c>
      <c r="G325" s="25" t="s">
        <v>1506</v>
      </c>
      <c r="H325" s="33" t="s">
        <v>1</v>
      </c>
      <c r="I325" s="23" t="s">
        <v>1507</v>
      </c>
      <c r="J325" s="33">
        <v>3169001</v>
      </c>
      <c r="K325" s="40" t="s">
        <v>1508</v>
      </c>
      <c r="L325" s="26">
        <v>61952000</v>
      </c>
      <c r="M325" s="27">
        <v>44236</v>
      </c>
      <c r="N325" s="27">
        <v>44561</v>
      </c>
      <c r="O325" s="41" t="s">
        <v>706</v>
      </c>
    </row>
    <row r="326" spans="1:15" s="29" customFormat="1" ht="34.5" customHeight="1" x14ac:dyDescent="0.25">
      <c r="A326" s="23">
        <v>327</v>
      </c>
      <c r="B326" s="24" t="s">
        <v>1509</v>
      </c>
      <c r="C326" s="39" t="s">
        <v>20</v>
      </c>
      <c r="D326" s="39" t="s">
        <v>13</v>
      </c>
      <c r="E326" s="39" t="s">
        <v>45</v>
      </c>
      <c r="F326" s="25" t="s">
        <v>1510</v>
      </c>
      <c r="G326" s="25" t="s">
        <v>1511</v>
      </c>
      <c r="H326" s="33" t="s">
        <v>1</v>
      </c>
      <c r="I326" s="23" t="s">
        <v>1512</v>
      </c>
      <c r="J326" s="33">
        <v>3169001</v>
      </c>
      <c r="K326" s="40" t="s">
        <v>1513</v>
      </c>
      <c r="L326" s="26">
        <v>61952000</v>
      </c>
      <c r="M326" s="27">
        <v>44236</v>
      </c>
      <c r="N326" s="27">
        <v>44561</v>
      </c>
      <c r="O326" s="41" t="s">
        <v>706</v>
      </c>
    </row>
    <row r="327" spans="1:15" s="29" customFormat="1" ht="34.5" customHeight="1" x14ac:dyDescent="0.25">
      <c r="A327" s="23">
        <v>328</v>
      </c>
      <c r="B327" s="24" t="s">
        <v>1514</v>
      </c>
      <c r="C327" s="39" t="s">
        <v>20</v>
      </c>
      <c r="D327" s="39" t="s">
        <v>176</v>
      </c>
      <c r="E327" s="39" t="s">
        <v>1515</v>
      </c>
      <c r="F327" s="25" t="s">
        <v>1516</v>
      </c>
      <c r="G327" s="25" t="s">
        <v>1517</v>
      </c>
      <c r="H327" s="33" t="s">
        <v>1</v>
      </c>
      <c r="I327" s="23" t="s">
        <v>1518</v>
      </c>
      <c r="J327" s="33">
        <v>3169001</v>
      </c>
      <c r="K327" s="40" t="s">
        <v>1519</v>
      </c>
      <c r="L327" s="26">
        <v>76593000</v>
      </c>
      <c r="M327" s="27">
        <v>44237</v>
      </c>
      <c r="N327" s="27">
        <v>44561</v>
      </c>
      <c r="O327" s="41" t="s">
        <v>713</v>
      </c>
    </row>
    <row r="328" spans="1:15" s="29" customFormat="1" ht="34.5" customHeight="1" x14ac:dyDescent="0.25">
      <c r="A328" s="23">
        <v>329</v>
      </c>
      <c r="B328" s="24" t="s">
        <v>1520</v>
      </c>
      <c r="C328" s="39" t="s">
        <v>20</v>
      </c>
      <c r="D328" s="39" t="s">
        <v>1521</v>
      </c>
      <c r="E328" s="39" t="s">
        <v>1522</v>
      </c>
      <c r="F328" s="25" t="s">
        <v>1523</v>
      </c>
      <c r="G328" s="25" t="s">
        <v>1524</v>
      </c>
      <c r="H328" s="33" t="s">
        <v>1</v>
      </c>
      <c r="I328" s="23" t="s">
        <v>1525</v>
      </c>
      <c r="J328" s="33">
        <v>3169001</v>
      </c>
      <c r="K328" s="40" t="s">
        <v>1526</v>
      </c>
      <c r="L328" s="26">
        <v>55000000</v>
      </c>
      <c r="M328" s="27">
        <v>44238</v>
      </c>
      <c r="N328" s="27">
        <v>44561</v>
      </c>
      <c r="O328" s="41" t="s">
        <v>688</v>
      </c>
    </row>
    <row r="329" spans="1:15" s="29" customFormat="1" ht="34.5" customHeight="1" x14ac:dyDescent="0.25">
      <c r="A329" s="23">
        <v>330</v>
      </c>
      <c r="B329" s="24" t="s">
        <v>1527</v>
      </c>
      <c r="C329" s="39" t="s">
        <v>85</v>
      </c>
      <c r="D329" s="39" t="s">
        <v>13</v>
      </c>
      <c r="E329" s="39" t="s">
        <v>45</v>
      </c>
      <c r="F329" s="25" t="s">
        <v>1528</v>
      </c>
      <c r="G329" s="25" t="s">
        <v>1529</v>
      </c>
      <c r="H329" s="33" t="s">
        <v>1</v>
      </c>
      <c r="I329" s="23" t="s">
        <v>1530</v>
      </c>
      <c r="J329" s="33">
        <v>3169001</v>
      </c>
      <c r="K329" s="40" t="s">
        <v>1531</v>
      </c>
      <c r="L329" s="26">
        <v>75600000</v>
      </c>
      <c r="M329" s="27">
        <v>44237</v>
      </c>
      <c r="N329" s="27">
        <v>44561</v>
      </c>
      <c r="O329" s="41" t="s">
        <v>804</v>
      </c>
    </row>
    <row r="330" spans="1:15" s="29" customFormat="1" ht="34.5" customHeight="1" x14ac:dyDescent="0.25">
      <c r="A330" s="23">
        <v>331</v>
      </c>
      <c r="B330" s="24" t="s">
        <v>1532</v>
      </c>
      <c r="C330" s="39" t="s">
        <v>20</v>
      </c>
      <c r="D330" s="39" t="s">
        <v>176</v>
      </c>
      <c r="E330" s="39" t="s">
        <v>1533</v>
      </c>
      <c r="F330" s="25" t="s">
        <v>1534</v>
      </c>
      <c r="G330" s="25" t="s">
        <v>1535</v>
      </c>
      <c r="H330" s="33" t="s">
        <v>1</v>
      </c>
      <c r="I330" s="23" t="s">
        <v>1536</v>
      </c>
      <c r="J330" s="33">
        <v>3169001</v>
      </c>
      <c r="K330" s="40" t="s">
        <v>1537</v>
      </c>
      <c r="L330" s="26">
        <v>62645000</v>
      </c>
      <c r="M330" s="27">
        <v>44237</v>
      </c>
      <c r="N330" s="27">
        <v>44561</v>
      </c>
      <c r="O330" s="41" t="s">
        <v>706</v>
      </c>
    </row>
    <row r="331" spans="1:15" s="29" customFormat="1" ht="34.5" customHeight="1" x14ac:dyDescent="0.25">
      <c r="A331" s="23">
        <v>332</v>
      </c>
      <c r="B331" s="24" t="s">
        <v>1538</v>
      </c>
      <c r="C331" s="39" t="s">
        <v>85</v>
      </c>
      <c r="D331" s="39" t="s">
        <v>13</v>
      </c>
      <c r="E331" s="39" t="s">
        <v>45</v>
      </c>
      <c r="F331" s="25" t="s">
        <v>1539</v>
      </c>
      <c r="G331" s="25" t="s">
        <v>1540</v>
      </c>
      <c r="H331" s="33" t="s">
        <v>1</v>
      </c>
      <c r="I331" s="23" t="s">
        <v>1541</v>
      </c>
      <c r="J331" s="33">
        <v>3169001</v>
      </c>
      <c r="K331" s="40" t="s">
        <v>1542</v>
      </c>
      <c r="L331" s="26">
        <v>71500000</v>
      </c>
      <c r="M331" s="27">
        <v>44237</v>
      </c>
      <c r="N331" s="27">
        <v>44561</v>
      </c>
      <c r="O331" s="41" t="s">
        <v>713</v>
      </c>
    </row>
    <row r="332" spans="1:15" s="29" customFormat="1" ht="34.5" customHeight="1" x14ac:dyDescent="0.25">
      <c r="A332" s="23">
        <v>333</v>
      </c>
      <c r="B332" s="24" t="s">
        <v>1543</v>
      </c>
      <c r="C332" s="39" t="s">
        <v>85</v>
      </c>
      <c r="D332" s="39" t="s">
        <v>13</v>
      </c>
      <c r="E332" s="39" t="s">
        <v>45</v>
      </c>
      <c r="F332" s="25" t="s">
        <v>1544</v>
      </c>
      <c r="G332" s="25" t="s">
        <v>1545</v>
      </c>
      <c r="H332" s="33" t="s">
        <v>1</v>
      </c>
      <c r="I332" s="23" t="s">
        <v>1546</v>
      </c>
      <c r="J332" s="33">
        <v>3169001</v>
      </c>
      <c r="K332" s="40" t="s">
        <v>1547</v>
      </c>
      <c r="L332" s="26">
        <v>71500000</v>
      </c>
      <c r="M332" s="27">
        <v>44237</v>
      </c>
      <c r="N332" s="27">
        <v>44561</v>
      </c>
      <c r="O332" s="41" t="s">
        <v>749</v>
      </c>
    </row>
    <row r="333" spans="1:15" s="29" customFormat="1" ht="34.5" customHeight="1" x14ac:dyDescent="0.25">
      <c r="A333" s="23">
        <v>334</v>
      </c>
      <c r="B333" s="24" t="s">
        <v>1548</v>
      </c>
      <c r="C333" s="39" t="s">
        <v>85</v>
      </c>
      <c r="D333" s="39" t="s">
        <v>13</v>
      </c>
      <c r="E333" s="39" t="s">
        <v>45</v>
      </c>
      <c r="F333" s="25" t="s">
        <v>1549</v>
      </c>
      <c r="G333" s="25" t="s">
        <v>1550</v>
      </c>
      <c r="H333" s="33" t="s">
        <v>1</v>
      </c>
      <c r="I333" s="23" t="s">
        <v>1551</v>
      </c>
      <c r="J333" s="33">
        <v>3169001</v>
      </c>
      <c r="K333" s="40" t="s">
        <v>1034</v>
      </c>
      <c r="L333" s="26">
        <v>71500000</v>
      </c>
      <c r="M333" s="27">
        <v>44237</v>
      </c>
      <c r="N333" s="27">
        <v>44561</v>
      </c>
      <c r="O333" s="41" t="s">
        <v>749</v>
      </c>
    </row>
    <row r="334" spans="1:15" s="29" customFormat="1" ht="34.5" customHeight="1" x14ac:dyDescent="0.25">
      <c r="A334" s="23">
        <v>335</v>
      </c>
      <c r="B334" s="24" t="s">
        <v>1552</v>
      </c>
      <c r="C334" s="39" t="s">
        <v>20</v>
      </c>
      <c r="D334" s="39" t="s">
        <v>13</v>
      </c>
      <c r="E334" s="39" t="s">
        <v>45</v>
      </c>
      <c r="F334" s="25" t="s">
        <v>1553</v>
      </c>
      <c r="G334" s="25" t="s">
        <v>1554</v>
      </c>
      <c r="H334" s="33" t="s">
        <v>1</v>
      </c>
      <c r="I334" s="23" t="s">
        <v>1241</v>
      </c>
      <c r="J334" s="33">
        <v>3169001</v>
      </c>
      <c r="K334" s="40" t="s">
        <v>1555</v>
      </c>
      <c r="L334" s="26">
        <v>61952000</v>
      </c>
      <c r="M334" s="27">
        <v>44237</v>
      </c>
      <c r="N334" s="27">
        <v>44561</v>
      </c>
      <c r="O334" s="41" t="s">
        <v>706</v>
      </c>
    </row>
    <row r="335" spans="1:15" s="29" customFormat="1" ht="34.5" customHeight="1" x14ac:dyDescent="0.25">
      <c r="A335" s="23">
        <v>336</v>
      </c>
      <c r="B335" s="24" t="s">
        <v>1556</v>
      </c>
      <c r="C335" s="39" t="s">
        <v>20</v>
      </c>
      <c r="D335" s="39" t="s">
        <v>13</v>
      </c>
      <c r="E335" s="39" t="s">
        <v>45</v>
      </c>
      <c r="F335" s="25" t="s">
        <v>1557</v>
      </c>
      <c r="G335" s="25" t="s">
        <v>1558</v>
      </c>
      <c r="H335" s="33" t="s">
        <v>1</v>
      </c>
      <c r="I335" s="23" t="s">
        <v>1559</v>
      </c>
      <c r="J335" s="33">
        <v>3169001</v>
      </c>
      <c r="K335" s="40" t="s">
        <v>1560</v>
      </c>
      <c r="L335" s="26">
        <v>61952000</v>
      </c>
      <c r="M335" s="27">
        <v>44237</v>
      </c>
      <c r="N335" s="27">
        <v>44561</v>
      </c>
      <c r="O335" s="41" t="s">
        <v>706</v>
      </c>
    </row>
    <row r="336" spans="1:15" s="29" customFormat="1" ht="34.5" customHeight="1" x14ac:dyDescent="0.25">
      <c r="A336" s="23">
        <v>337</v>
      </c>
      <c r="B336" s="24" t="s">
        <v>1561</v>
      </c>
      <c r="C336" s="39" t="s">
        <v>85</v>
      </c>
      <c r="D336" s="39" t="s">
        <v>303</v>
      </c>
      <c r="E336" s="39" t="s">
        <v>1562</v>
      </c>
      <c r="F336" s="25" t="s">
        <v>1563</v>
      </c>
      <c r="G336" s="25" t="s">
        <v>1564</v>
      </c>
      <c r="H336" s="33" t="s">
        <v>1</v>
      </c>
      <c r="I336" s="23" t="s">
        <v>1565</v>
      </c>
      <c r="J336" s="33">
        <v>3169001</v>
      </c>
      <c r="K336" s="40" t="s">
        <v>1566</v>
      </c>
      <c r="L336" s="26">
        <v>48000000</v>
      </c>
      <c r="M336" s="27">
        <v>44242</v>
      </c>
      <c r="N336" s="27">
        <v>44422</v>
      </c>
      <c r="O336" s="41" t="s">
        <v>713</v>
      </c>
    </row>
    <row r="337" spans="1:15" s="29" customFormat="1" ht="34.5" customHeight="1" x14ac:dyDescent="0.25">
      <c r="A337" s="23">
        <v>338</v>
      </c>
      <c r="B337" s="24" t="s">
        <v>1567</v>
      </c>
      <c r="C337" s="39" t="s">
        <v>20</v>
      </c>
      <c r="D337" s="39" t="s">
        <v>13</v>
      </c>
      <c r="E337" s="39" t="s">
        <v>45</v>
      </c>
      <c r="F337" s="25" t="s">
        <v>1568</v>
      </c>
      <c r="G337" s="25" t="s">
        <v>1569</v>
      </c>
      <c r="H337" s="33" t="s">
        <v>1</v>
      </c>
      <c r="I337" s="23" t="s">
        <v>1570</v>
      </c>
      <c r="J337" s="33">
        <v>3169001</v>
      </c>
      <c r="K337" s="40" t="s">
        <v>1571</v>
      </c>
      <c r="L337" s="26">
        <v>61952000</v>
      </c>
      <c r="M337" s="27">
        <v>44237</v>
      </c>
      <c r="N337" s="27">
        <v>44561</v>
      </c>
      <c r="O337" s="41" t="s">
        <v>706</v>
      </c>
    </row>
    <row r="338" spans="1:15" s="29" customFormat="1" ht="34.5" customHeight="1" x14ac:dyDescent="0.25">
      <c r="A338" s="23">
        <v>339</v>
      </c>
      <c r="B338" s="24" t="s">
        <v>1572</v>
      </c>
      <c r="C338" s="39" t="s">
        <v>85</v>
      </c>
      <c r="D338" s="39" t="s">
        <v>297</v>
      </c>
      <c r="E338" s="39" t="s">
        <v>370</v>
      </c>
      <c r="F338" s="25" t="s">
        <v>136</v>
      </c>
      <c r="G338" s="25" t="s">
        <v>1573</v>
      </c>
      <c r="H338" s="33" t="s">
        <v>1</v>
      </c>
      <c r="I338" s="23" t="s">
        <v>1574</v>
      </c>
      <c r="J338" s="33">
        <v>3169001</v>
      </c>
      <c r="K338" s="40" t="s">
        <v>1560</v>
      </c>
      <c r="L338" s="26">
        <v>61952000</v>
      </c>
      <c r="M338" s="27">
        <v>44237</v>
      </c>
      <c r="N338" s="27">
        <v>44561</v>
      </c>
      <c r="O338" s="41" t="s">
        <v>706</v>
      </c>
    </row>
    <row r="339" spans="1:15" s="29" customFormat="1" ht="34.5" customHeight="1" x14ac:dyDescent="0.25">
      <c r="A339" s="23">
        <v>340</v>
      </c>
      <c r="B339" s="24" t="s">
        <v>1575</v>
      </c>
      <c r="C339" s="39" t="s">
        <v>20</v>
      </c>
      <c r="D339" s="39" t="s">
        <v>13</v>
      </c>
      <c r="E339" s="39" t="s">
        <v>45</v>
      </c>
      <c r="F339" s="25" t="s">
        <v>1576</v>
      </c>
      <c r="G339" s="25" t="s">
        <v>1577</v>
      </c>
      <c r="H339" s="33" t="s">
        <v>1</v>
      </c>
      <c r="I339" s="23" t="s">
        <v>1578</v>
      </c>
      <c r="J339" s="33">
        <v>3169001</v>
      </c>
      <c r="K339" s="40" t="s">
        <v>1560</v>
      </c>
      <c r="L339" s="26">
        <v>61952000</v>
      </c>
      <c r="M339" s="27">
        <v>44237</v>
      </c>
      <c r="N339" s="27">
        <v>44561</v>
      </c>
      <c r="O339" s="41" t="s">
        <v>706</v>
      </c>
    </row>
    <row r="340" spans="1:15" s="29" customFormat="1" ht="34.5" customHeight="1" x14ac:dyDescent="0.25">
      <c r="A340" s="23">
        <v>341</v>
      </c>
      <c r="B340" s="24" t="s">
        <v>1579</v>
      </c>
      <c r="C340" s="39" t="s">
        <v>20</v>
      </c>
      <c r="D340" s="39" t="s">
        <v>13</v>
      </c>
      <c r="E340" s="39" t="s">
        <v>45</v>
      </c>
      <c r="F340" s="25" t="s">
        <v>1580</v>
      </c>
      <c r="G340" s="25" t="s">
        <v>1581</v>
      </c>
      <c r="H340" s="33" t="s">
        <v>1</v>
      </c>
      <c r="I340" s="23" t="s">
        <v>1582</v>
      </c>
      <c r="J340" s="33">
        <v>3169001</v>
      </c>
      <c r="K340" s="40" t="s">
        <v>1583</v>
      </c>
      <c r="L340" s="26">
        <v>77000000</v>
      </c>
      <c r="M340" s="27">
        <v>44238</v>
      </c>
      <c r="N340" s="27">
        <v>44561</v>
      </c>
      <c r="O340" s="41" t="s">
        <v>804</v>
      </c>
    </row>
    <row r="341" spans="1:15" s="29" customFormat="1" ht="34.5" customHeight="1" x14ac:dyDescent="0.25">
      <c r="A341" s="23">
        <v>342</v>
      </c>
      <c r="B341" s="24" t="s">
        <v>1584</v>
      </c>
      <c r="C341" s="39" t="s">
        <v>20</v>
      </c>
      <c r="D341" s="39" t="s">
        <v>13</v>
      </c>
      <c r="E341" s="39" t="s">
        <v>45</v>
      </c>
      <c r="F341" s="25" t="s">
        <v>1585</v>
      </c>
      <c r="G341" s="25" t="s">
        <v>1569</v>
      </c>
      <c r="H341" s="33" t="s">
        <v>1</v>
      </c>
      <c r="I341" s="23" t="s">
        <v>1586</v>
      </c>
      <c r="J341" s="33">
        <v>3169001</v>
      </c>
      <c r="K341" s="40" t="s">
        <v>1587</v>
      </c>
      <c r="L341" s="26">
        <v>61952000</v>
      </c>
      <c r="M341" s="27">
        <v>44238</v>
      </c>
      <c r="N341" s="27">
        <v>44561</v>
      </c>
      <c r="O341" s="41" t="s">
        <v>706</v>
      </c>
    </row>
    <row r="342" spans="1:15" s="29" customFormat="1" ht="34.5" customHeight="1" x14ac:dyDescent="0.25">
      <c r="A342" s="23">
        <v>343</v>
      </c>
      <c r="B342" s="24" t="s">
        <v>1588</v>
      </c>
      <c r="C342" s="39" t="s">
        <v>20</v>
      </c>
      <c r="D342" s="39" t="s">
        <v>13</v>
      </c>
      <c r="E342" s="39" t="s">
        <v>45</v>
      </c>
      <c r="F342" s="25" t="s">
        <v>1589</v>
      </c>
      <c r="G342" s="25" t="s">
        <v>1590</v>
      </c>
      <c r="H342" s="33" t="s">
        <v>1</v>
      </c>
      <c r="I342" s="23" t="s">
        <v>1591</v>
      </c>
      <c r="J342" s="33">
        <v>3169001</v>
      </c>
      <c r="K342" s="40" t="s">
        <v>1592</v>
      </c>
      <c r="L342" s="26">
        <v>67584000</v>
      </c>
      <c r="M342" s="27">
        <v>44239</v>
      </c>
      <c r="N342" s="27">
        <v>44561</v>
      </c>
      <c r="O342" s="41" t="s">
        <v>688</v>
      </c>
    </row>
    <row r="343" spans="1:15" s="29" customFormat="1" ht="34.5" customHeight="1" x14ac:dyDescent="0.25">
      <c r="A343" s="23">
        <v>344</v>
      </c>
      <c r="B343" s="24" t="s">
        <v>1593</v>
      </c>
      <c r="C343" s="39" t="s">
        <v>20</v>
      </c>
      <c r="D343" s="39" t="s">
        <v>13</v>
      </c>
      <c r="E343" s="39" t="s">
        <v>45</v>
      </c>
      <c r="F343" s="25" t="s">
        <v>1331</v>
      </c>
      <c r="G343" s="25" t="s">
        <v>1594</v>
      </c>
      <c r="H343" s="33" t="s">
        <v>1</v>
      </c>
      <c r="I343" s="23" t="s">
        <v>1595</v>
      </c>
      <c r="J343" s="33">
        <v>3169001</v>
      </c>
      <c r="K343" s="40" t="s">
        <v>1596</v>
      </c>
      <c r="L343" s="26">
        <v>87076000</v>
      </c>
      <c r="M343" s="27">
        <v>44238</v>
      </c>
      <c r="N343" s="27">
        <v>44561</v>
      </c>
      <c r="O343" s="41" t="s">
        <v>745</v>
      </c>
    </row>
    <row r="344" spans="1:15" s="29" customFormat="1" ht="34.5" customHeight="1" x14ac:dyDescent="0.25">
      <c r="A344" s="23">
        <v>345</v>
      </c>
      <c r="B344" s="24" t="s">
        <v>1597</v>
      </c>
      <c r="C344" s="39" t="s">
        <v>20</v>
      </c>
      <c r="D344" s="39" t="s">
        <v>13</v>
      </c>
      <c r="E344" s="39" t="s">
        <v>45</v>
      </c>
      <c r="F344" s="25" t="s">
        <v>1598</v>
      </c>
      <c r="G344" s="25" t="s">
        <v>1577</v>
      </c>
      <c r="H344" s="33" t="s">
        <v>1</v>
      </c>
      <c r="I344" s="23" t="s">
        <v>1599</v>
      </c>
      <c r="J344" s="33">
        <v>3169001</v>
      </c>
      <c r="K344" s="40" t="s">
        <v>1600</v>
      </c>
      <c r="L344" s="26">
        <v>61952000</v>
      </c>
      <c r="M344" s="27">
        <v>44238</v>
      </c>
      <c r="N344" s="27">
        <v>44561</v>
      </c>
      <c r="O344" s="41" t="s">
        <v>706</v>
      </c>
    </row>
    <row r="345" spans="1:15" s="29" customFormat="1" ht="34.5" customHeight="1" x14ac:dyDescent="0.25">
      <c r="A345" s="23">
        <v>346</v>
      </c>
      <c r="B345" s="24" t="s">
        <v>1601</v>
      </c>
      <c r="C345" s="39" t="s">
        <v>20</v>
      </c>
      <c r="D345" s="39" t="s">
        <v>13</v>
      </c>
      <c r="E345" s="39" t="s">
        <v>45</v>
      </c>
      <c r="F345" s="25" t="s">
        <v>1602</v>
      </c>
      <c r="G345" s="25" t="s">
        <v>1603</v>
      </c>
      <c r="H345" s="33" t="s">
        <v>1</v>
      </c>
      <c r="I345" s="23" t="s">
        <v>1604</v>
      </c>
      <c r="J345" s="33">
        <v>3169001</v>
      </c>
      <c r="K345" s="40" t="s">
        <v>1560</v>
      </c>
      <c r="L345" s="26">
        <v>61952000</v>
      </c>
      <c r="M345" s="27">
        <v>44238</v>
      </c>
      <c r="N345" s="27">
        <v>44561</v>
      </c>
      <c r="O345" s="41" t="s">
        <v>706</v>
      </c>
    </row>
    <row r="346" spans="1:15" s="29" customFormat="1" ht="34.5" customHeight="1" x14ac:dyDescent="0.25">
      <c r="A346" s="23">
        <v>347</v>
      </c>
      <c r="B346" s="24" t="s">
        <v>1605</v>
      </c>
      <c r="C346" s="39" t="s">
        <v>20</v>
      </c>
      <c r="D346" s="39" t="s">
        <v>13</v>
      </c>
      <c r="E346" s="39" t="s">
        <v>45</v>
      </c>
      <c r="F346" s="25" t="s">
        <v>1606</v>
      </c>
      <c r="G346" s="25" t="s">
        <v>1607</v>
      </c>
      <c r="H346" s="33" t="s">
        <v>1</v>
      </c>
      <c r="I346" s="23" t="s">
        <v>1608</v>
      </c>
      <c r="J346" s="33">
        <v>3169001</v>
      </c>
      <c r="K346" s="40" t="s">
        <v>1609</v>
      </c>
      <c r="L346" s="26">
        <v>61952000</v>
      </c>
      <c r="M346" s="27">
        <v>44238</v>
      </c>
      <c r="N346" s="27">
        <v>44561</v>
      </c>
      <c r="O346" s="41" t="s">
        <v>706</v>
      </c>
    </row>
    <row r="347" spans="1:15" s="29" customFormat="1" ht="34.5" customHeight="1" x14ac:dyDescent="0.25">
      <c r="A347" s="23">
        <v>348</v>
      </c>
      <c r="B347" s="24" t="s">
        <v>1610</v>
      </c>
      <c r="C347" s="39" t="s">
        <v>20</v>
      </c>
      <c r="D347" s="39" t="s">
        <v>13</v>
      </c>
      <c r="E347" s="39" t="s">
        <v>45</v>
      </c>
      <c r="F347" s="25" t="s">
        <v>1611</v>
      </c>
      <c r="G347" s="25" t="s">
        <v>1612</v>
      </c>
      <c r="H347" s="33" t="s">
        <v>1</v>
      </c>
      <c r="I347" s="23" t="s">
        <v>1613</v>
      </c>
      <c r="J347" s="33">
        <v>3169001</v>
      </c>
      <c r="K347" s="40" t="s">
        <v>1614</v>
      </c>
      <c r="L347" s="26">
        <v>73710000</v>
      </c>
      <c r="M347" s="27">
        <v>44238</v>
      </c>
      <c r="N347" s="27">
        <v>44555</v>
      </c>
      <c r="O347" s="41" t="s">
        <v>745</v>
      </c>
    </row>
    <row r="348" spans="1:15" s="29" customFormat="1" ht="34.5" customHeight="1" x14ac:dyDescent="0.25">
      <c r="A348" s="23">
        <v>349</v>
      </c>
      <c r="B348" s="24" t="s">
        <v>1615</v>
      </c>
      <c r="C348" s="39" t="s">
        <v>85</v>
      </c>
      <c r="D348" s="39" t="s">
        <v>13</v>
      </c>
      <c r="E348" s="39" t="s">
        <v>45</v>
      </c>
      <c r="F348" s="25" t="s">
        <v>213</v>
      </c>
      <c r="G348" s="25" t="s">
        <v>1616</v>
      </c>
      <c r="H348" s="33" t="s">
        <v>1</v>
      </c>
      <c r="I348" s="23" t="s">
        <v>1617</v>
      </c>
      <c r="J348" s="33">
        <v>3169001</v>
      </c>
      <c r="K348" s="40" t="s">
        <v>1618</v>
      </c>
      <c r="L348" s="26">
        <v>55000000</v>
      </c>
      <c r="M348" s="27">
        <v>44239</v>
      </c>
      <c r="N348" s="27">
        <v>44561</v>
      </c>
      <c r="O348" s="41" t="s">
        <v>688</v>
      </c>
    </row>
    <row r="349" spans="1:15" s="29" customFormat="1" ht="34.5" customHeight="1" x14ac:dyDescent="0.25">
      <c r="A349" s="23">
        <v>350</v>
      </c>
      <c r="B349" s="24" t="s">
        <v>1619</v>
      </c>
      <c r="C349" s="39" t="s">
        <v>85</v>
      </c>
      <c r="D349" s="39" t="s">
        <v>13</v>
      </c>
      <c r="E349" s="39" t="s">
        <v>45</v>
      </c>
      <c r="F349" s="25" t="s">
        <v>1620</v>
      </c>
      <c r="G349" s="25" t="s">
        <v>1621</v>
      </c>
      <c r="H349" s="33" t="s">
        <v>1</v>
      </c>
      <c r="I349" s="23" t="s">
        <v>1622</v>
      </c>
      <c r="J349" s="33">
        <v>3169001</v>
      </c>
      <c r="K349" s="40" t="s">
        <v>1234</v>
      </c>
      <c r="L349" s="26">
        <v>38500000</v>
      </c>
      <c r="M349" s="27">
        <v>44238</v>
      </c>
      <c r="N349" s="27">
        <v>44561</v>
      </c>
      <c r="O349" s="41" t="s">
        <v>713</v>
      </c>
    </row>
    <row r="350" spans="1:15" s="29" customFormat="1" ht="34.5" customHeight="1" x14ac:dyDescent="0.25">
      <c r="A350" s="23">
        <v>351</v>
      </c>
      <c r="B350" s="24" t="s">
        <v>1623</v>
      </c>
      <c r="C350" s="39" t="s">
        <v>85</v>
      </c>
      <c r="D350" s="39" t="s">
        <v>13</v>
      </c>
      <c r="E350" s="39" t="s">
        <v>45</v>
      </c>
      <c r="F350" s="25" t="s">
        <v>1624</v>
      </c>
      <c r="G350" s="25" t="s">
        <v>1625</v>
      </c>
      <c r="H350" s="33" t="s">
        <v>1</v>
      </c>
      <c r="I350" s="23" t="s">
        <v>1626</v>
      </c>
      <c r="J350" s="33">
        <v>3169001</v>
      </c>
      <c r="K350" s="40" t="s">
        <v>1627</v>
      </c>
      <c r="L350" s="26">
        <v>60500000</v>
      </c>
      <c r="M350" s="27">
        <v>44238</v>
      </c>
      <c r="N350" s="27">
        <v>44561</v>
      </c>
      <c r="O350" s="41" t="s">
        <v>804</v>
      </c>
    </row>
    <row r="351" spans="1:15" s="29" customFormat="1" ht="34.5" customHeight="1" x14ac:dyDescent="0.25">
      <c r="A351" s="23">
        <v>352</v>
      </c>
      <c r="B351" s="24" t="s">
        <v>1628</v>
      </c>
      <c r="C351" s="39" t="s">
        <v>20</v>
      </c>
      <c r="D351" s="39" t="s">
        <v>13</v>
      </c>
      <c r="E351" s="39" t="s">
        <v>45</v>
      </c>
      <c r="F351" s="25" t="s">
        <v>1629</v>
      </c>
      <c r="G351" s="25" t="s">
        <v>1630</v>
      </c>
      <c r="H351" s="33" t="s">
        <v>1</v>
      </c>
      <c r="I351" s="23" t="s">
        <v>1631</v>
      </c>
      <c r="J351" s="33">
        <v>3169001</v>
      </c>
      <c r="K351" s="40" t="s">
        <v>1632</v>
      </c>
      <c r="L351" s="26">
        <v>64625000</v>
      </c>
      <c r="M351" s="27">
        <v>44238</v>
      </c>
      <c r="N351" s="27">
        <v>44561</v>
      </c>
      <c r="O351" s="41" t="s">
        <v>713</v>
      </c>
    </row>
    <row r="352" spans="1:15" s="29" customFormat="1" ht="34.5" customHeight="1" x14ac:dyDescent="0.25">
      <c r="A352" s="23">
        <v>353</v>
      </c>
      <c r="B352" s="24" t="s">
        <v>1633</v>
      </c>
      <c r="C352" s="39" t="s">
        <v>20</v>
      </c>
      <c r="D352" s="39" t="s">
        <v>13</v>
      </c>
      <c r="E352" s="39" t="s">
        <v>45</v>
      </c>
      <c r="F352" s="25" t="s">
        <v>1634</v>
      </c>
      <c r="G352" s="25" t="s">
        <v>1635</v>
      </c>
      <c r="H352" s="33" t="s">
        <v>1</v>
      </c>
      <c r="I352" s="23" t="s">
        <v>1636</v>
      </c>
      <c r="J352" s="33">
        <v>3169001</v>
      </c>
      <c r="K352" s="40" t="s">
        <v>1637</v>
      </c>
      <c r="L352" s="26">
        <v>67584000</v>
      </c>
      <c r="M352" s="27">
        <v>44245</v>
      </c>
      <c r="N352" s="27">
        <v>44561</v>
      </c>
      <c r="O352" s="41" t="s">
        <v>706</v>
      </c>
    </row>
    <row r="353" spans="1:15" s="29" customFormat="1" ht="34.5" customHeight="1" x14ac:dyDescent="0.25">
      <c r="A353" s="23">
        <v>354</v>
      </c>
      <c r="B353" s="24" t="s">
        <v>1639</v>
      </c>
      <c r="C353" s="39" t="s">
        <v>20</v>
      </c>
      <c r="D353" s="39" t="s">
        <v>13</v>
      </c>
      <c r="E353" s="39" t="s">
        <v>45</v>
      </c>
      <c r="F353" s="25" t="s">
        <v>1640</v>
      </c>
      <c r="G353" s="25" t="s">
        <v>1641</v>
      </c>
      <c r="H353" s="33" t="s">
        <v>1</v>
      </c>
      <c r="I353" s="23" t="s">
        <v>1642</v>
      </c>
      <c r="J353" s="33">
        <v>3169001</v>
      </c>
      <c r="K353" s="40" t="s">
        <v>1643</v>
      </c>
      <c r="L353" s="26">
        <v>67584000</v>
      </c>
      <c r="M353" s="27">
        <v>44238</v>
      </c>
      <c r="N353" s="27">
        <v>44561</v>
      </c>
      <c r="O353" s="41" t="s">
        <v>706</v>
      </c>
    </row>
    <row r="354" spans="1:15" s="29" customFormat="1" ht="34.5" customHeight="1" x14ac:dyDescent="0.25">
      <c r="A354" s="23">
        <v>355</v>
      </c>
      <c r="B354" s="24" t="s">
        <v>1644</v>
      </c>
      <c r="C354" s="39" t="s">
        <v>85</v>
      </c>
      <c r="D354" s="39" t="s">
        <v>13</v>
      </c>
      <c r="E354" s="39" t="s">
        <v>45</v>
      </c>
      <c r="F354" s="25" t="s">
        <v>1645</v>
      </c>
      <c r="G354" s="25" t="s">
        <v>1646</v>
      </c>
      <c r="H354" s="33" t="s">
        <v>1</v>
      </c>
      <c r="I354" s="23" t="s">
        <v>1647</v>
      </c>
      <c r="J354" s="33">
        <v>3169001</v>
      </c>
      <c r="K354" s="40" t="s">
        <v>734</v>
      </c>
      <c r="L354" s="26">
        <v>63963000</v>
      </c>
      <c r="M354" s="27">
        <v>44245</v>
      </c>
      <c r="N354" s="27">
        <v>44561</v>
      </c>
      <c r="O354" s="41" t="s">
        <v>706</v>
      </c>
    </row>
    <row r="355" spans="1:15" s="29" customFormat="1" ht="34.5" customHeight="1" x14ac:dyDescent="0.25">
      <c r="A355" s="23">
        <v>356</v>
      </c>
      <c r="B355" s="24" t="s">
        <v>1648</v>
      </c>
      <c r="C355" s="39" t="s">
        <v>20</v>
      </c>
      <c r="D355" s="39" t="s">
        <v>94</v>
      </c>
      <c r="E355" s="39" t="s">
        <v>95</v>
      </c>
      <c r="F355" s="25" t="s">
        <v>1649</v>
      </c>
      <c r="G355" s="25" t="s">
        <v>1650</v>
      </c>
      <c r="H355" s="33" t="s">
        <v>1</v>
      </c>
      <c r="I355" s="23" t="s">
        <v>1651</v>
      </c>
      <c r="J355" s="33">
        <v>3169001</v>
      </c>
      <c r="K355" s="40" t="s">
        <v>1560</v>
      </c>
      <c r="L355" s="26">
        <v>61952000</v>
      </c>
      <c r="M355" s="27">
        <v>44238</v>
      </c>
      <c r="N355" s="27">
        <v>44561</v>
      </c>
      <c r="O355" s="41" t="s">
        <v>706</v>
      </c>
    </row>
    <row r="356" spans="1:15" s="29" customFormat="1" ht="34.5" customHeight="1" x14ac:dyDescent="0.25">
      <c r="A356" s="23">
        <v>357</v>
      </c>
      <c r="B356" s="24" t="s">
        <v>1652</v>
      </c>
      <c r="C356" s="39" t="s">
        <v>20</v>
      </c>
      <c r="D356" s="39" t="s">
        <v>13</v>
      </c>
      <c r="E356" s="39" t="s">
        <v>45</v>
      </c>
      <c r="F356" s="25" t="s">
        <v>1653</v>
      </c>
      <c r="G356" s="25" t="s">
        <v>1654</v>
      </c>
      <c r="H356" s="33" t="s">
        <v>1</v>
      </c>
      <c r="I356" s="23" t="s">
        <v>1655</v>
      </c>
      <c r="J356" s="33">
        <v>3169001</v>
      </c>
      <c r="K356" s="40" t="s">
        <v>1560</v>
      </c>
      <c r="L356" s="26">
        <v>61952000</v>
      </c>
      <c r="M356" s="27">
        <v>44238</v>
      </c>
      <c r="N356" s="27">
        <v>44561</v>
      </c>
      <c r="O356" s="41" t="s">
        <v>706</v>
      </c>
    </row>
    <row r="357" spans="1:15" s="29" customFormat="1" ht="34.5" customHeight="1" x14ac:dyDescent="0.25">
      <c r="A357" s="23">
        <v>358</v>
      </c>
      <c r="B357" s="24" t="s">
        <v>1656</v>
      </c>
      <c r="C357" s="39" t="s">
        <v>20</v>
      </c>
      <c r="D357" s="39" t="s">
        <v>13</v>
      </c>
      <c r="E357" s="39" t="s">
        <v>45</v>
      </c>
      <c r="F357" s="25" t="s">
        <v>46</v>
      </c>
      <c r="G357" s="25" t="s">
        <v>1657</v>
      </c>
      <c r="H357" s="33" t="s">
        <v>1</v>
      </c>
      <c r="I357" s="23" t="s">
        <v>1658</v>
      </c>
      <c r="J357" s="33">
        <v>3169001</v>
      </c>
      <c r="K357" s="40" t="s">
        <v>1560</v>
      </c>
      <c r="L357" s="26">
        <v>61952000</v>
      </c>
      <c r="M357" s="27">
        <v>44238</v>
      </c>
      <c r="N357" s="27">
        <v>44561</v>
      </c>
      <c r="O357" s="41" t="s">
        <v>706</v>
      </c>
    </row>
    <row r="358" spans="1:15" s="29" customFormat="1" ht="34.5" customHeight="1" x14ac:dyDescent="0.25">
      <c r="A358" s="23">
        <v>359</v>
      </c>
      <c r="B358" s="24" t="s">
        <v>1659</v>
      </c>
      <c r="C358" s="39" t="s">
        <v>20</v>
      </c>
      <c r="D358" s="39" t="s">
        <v>13</v>
      </c>
      <c r="E358" s="39" t="s">
        <v>45</v>
      </c>
      <c r="F358" s="25" t="s">
        <v>46</v>
      </c>
      <c r="G358" s="25" t="s">
        <v>1660</v>
      </c>
      <c r="H358" s="33" t="s">
        <v>1</v>
      </c>
      <c r="I358" s="23" t="s">
        <v>1661</v>
      </c>
      <c r="J358" s="33">
        <v>3169001</v>
      </c>
      <c r="K358" s="40" t="s">
        <v>1560</v>
      </c>
      <c r="L358" s="26">
        <v>61952000</v>
      </c>
      <c r="M358" s="27">
        <v>44238</v>
      </c>
      <c r="N358" s="27">
        <v>44561</v>
      </c>
      <c r="O358" s="41" t="s">
        <v>706</v>
      </c>
    </row>
    <row r="359" spans="1:15" s="29" customFormat="1" ht="34.5" customHeight="1" x14ac:dyDescent="0.25">
      <c r="A359" s="23">
        <v>360</v>
      </c>
      <c r="B359" s="24" t="s">
        <v>1662</v>
      </c>
      <c r="C359" s="39" t="s">
        <v>1663</v>
      </c>
      <c r="D359" s="39" t="s">
        <v>1663</v>
      </c>
      <c r="E359" s="39" t="s">
        <v>1664</v>
      </c>
      <c r="F359" s="25" t="s">
        <v>1665</v>
      </c>
      <c r="G359" s="25" t="s">
        <v>1666</v>
      </c>
      <c r="H359" s="33" t="s">
        <v>1</v>
      </c>
      <c r="I359" s="23" t="s">
        <v>1667</v>
      </c>
      <c r="J359" s="33">
        <v>3169001</v>
      </c>
      <c r="K359" s="40" t="s">
        <v>1560</v>
      </c>
      <c r="L359" s="26">
        <v>61952000</v>
      </c>
      <c r="M359" s="27">
        <v>44239</v>
      </c>
      <c r="N359" s="27">
        <v>44561</v>
      </c>
      <c r="O359" s="41" t="s">
        <v>1638</v>
      </c>
    </row>
    <row r="360" spans="1:15" s="29" customFormat="1" ht="34.5" customHeight="1" x14ac:dyDescent="0.25">
      <c r="A360" s="23">
        <v>361</v>
      </c>
      <c r="B360" s="24" t="s">
        <v>1668</v>
      </c>
      <c r="C360" s="39" t="s">
        <v>20</v>
      </c>
      <c r="D360" s="39" t="s">
        <v>13</v>
      </c>
      <c r="E360" s="39" t="s">
        <v>45</v>
      </c>
      <c r="F360" s="25" t="s">
        <v>348</v>
      </c>
      <c r="G360" s="25" t="s">
        <v>1669</v>
      </c>
      <c r="H360" s="33" t="s">
        <v>1</v>
      </c>
      <c r="I360" s="23" t="s">
        <v>1670</v>
      </c>
      <c r="J360" s="33">
        <v>3169001</v>
      </c>
      <c r="K360" s="40" t="s">
        <v>1609</v>
      </c>
      <c r="L360" s="26">
        <v>61952000</v>
      </c>
      <c r="M360" s="27">
        <v>44239</v>
      </c>
      <c r="N360" s="27">
        <v>44561</v>
      </c>
      <c r="O360" s="41" t="s">
        <v>706</v>
      </c>
    </row>
    <row r="361" spans="1:15" s="29" customFormat="1" ht="34.5" customHeight="1" x14ac:dyDescent="0.25">
      <c r="A361" s="23">
        <v>362</v>
      </c>
      <c r="B361" s="24" t="s">
        <v>1671</v>
      </c>
      <c r="C361" s="39" t="s">
        <v>85</v>
      </c>
      <c r="D361" s="39" t="s">
        <v>13</v>
      </c>
      <c r="E361" s="39" t="s">
        <v>45</v>
      </c>
      <c r="F361" s="25" t="s">
        <v>252</v>
      </c>
      <c r="G361" s="25" t="s">
        <v>1054</v>
      </c>
      <c r="H361" s="33" t="s">
        <v>1</v>
      </c>
      <c r="I361" s="23" t="s">
        <v>1672</v>
      </c>
      <c r="J361" s="33">
        <v>3169001</v>
      </c>
      <c r="K361" s="40" t="s">
        <v>1673</v>
      </c>
      <c r="L361" s="26">
        <v>24750000</v>
      </c>
      <c r="M361" s="27">
        <v>44239</v>
      </c>
      <c r="N361" s="27">
        <v>44561</v>
      </c>
      <c r="O361" s="41" t="s">
        <v>688</v>
      </c>
    </row>
    <row r="362" spans="1:15" s="29" customFormat="1" ht="34.5" customHeight="1" x14ac:dyDescent="0.25">
      <c r="A362" s="23">
        <v>363</v>
      </c>
      <c r="B362" s="24" t="s">
        <v>1674</v>
      </c>
      <c r="C362" s="39" t="s">
        <v>20</v>
      </c>
      <c r="D362" s="39" t="s">
        <v>94</v>
      </c>
      <c r="E362" s="39" t="s">
        <v>1675</v>
      </c>
      <c r="F362" s="25" t="s">
        <v>252</v>
      </c>
      <c r="G362" s="25" t="s">
        <v>1676</v>
      </c>
      <c r="H362" s="33" t="s">
        <v>1</v>
      </c>
      <c r="I362" s="23" t="s">
        <v>1677</v>
      </c>
      <c r="J362" s="33">
        <v>3169001</v>
      </c>
      <c r="K362" s="40" t="s">
        <v>1678</v>
      </c>
      <c r="L362" s="26">
        <v>24750000</v>
      </c>
      <c r="M362" s="27">
        <v>44239</v>
      </c>
      <c r="N362" s="27">
        <v>44561</v>
      </c>
      <c r="O362" s="41" t="s">
        <v>688</v>
      </c>
    </row>
    <row r="363" spans="1:15" s="29" customFormat="1" ht="34.5" customHeight="1" x14ac:dyDescent="0.25">
      <c r="A363" s="23">
        <v>364</v>
      </c>
      <c r="B363" s="24" t="s">
        <v>1679</v>
      </c>
      <c r="C363" s="39" t="s">
        <v>85</v>
      </c>
      <c r="D363" s="39" t="s">
        <v>13</v>
      </c>
      <c r="E363" s="39" t="s">
        <v>45</v>
      </c>
      <c r="F363" s="25" t="s">
        <v>63</v>
      </c>
      <c r="G363" s="25" t="s">
        <v>1680</v>
      </c>
      <c r="H363" s="33" t="s">
        <v>1</v>
      </c>
      <c r="I363" s="23" t="s">
        <v>1681</v>
      </c>
      <c r="J363" s="33">
        <v>3169001</v>
      </c>
      <c r="K363" s="40" t="s">
        <v>1682</v>
      </c>
      <c r="L363" s="26">
        <v>55000000</v>
      </c>
      <c r="M363" s="27">
        <v>44239</v>
      </c>
      <c r="N363" s="27">
        <v>44561</v>
      </c>
      <c r="O363" s="41" t="s">
        <v>688</v>
      </c>
    </row>
    <row r="364" spans="1:15" s="29" customFormat="1" ht="34.5" customHeight="1" x14ac:dyDescent="0.25">
      <c r="A364" s="23">
        <v>365</v>
      </c>
      <c r="B364" s="24" t="s">
        <v>1683</v>
      </c>
      <c r="C364" s="39" t="s">
        <v>20</v>
      </c>
      <c r="D364" s="39" t="s">
        <v>13</v>
      </c>
      <c r="E364" s="39" t="s">
        <v>45</v>
      </c>
      <c r="F364" s="25" t="s">
        <v>1684</v>
      </c>
      <c r="G364" s="25" t="s">
        <v>1685</v>
      </c>
      <c r="H364" s="33" t="s">
        <v>1</v>
      </c>
      <c r="I364" s="23" t="s">
        <v>1686</v>
      </c>
      <c r="J364" s="33">
        <v>3169001</v>
      </c>
      <c r="K364" s="40" t="s">
        <v>1687</v>
      </c>
      <c r="L364" s="26">
        <v>55000000</v>
      </c>
      <c r="M364" s="27">
        <v>44239</v>
      </c>
      <c r="N364" s="27">
        <v>44561</v>
      </c>
      <c r="O364" s="41" t="s">
        <v>804</v>
      </c>
    </row>
    <row r="365" spans="1:15" s="29" customFormat="1" ht="34.5" customHeight="1" x14ac:dyDescent="0.25">
      <c r="A365" s="23">
        <v>366</v>
      </c>
      <c r="B365" s="24" t="s">
        <v>1688</v>
      </c>
      <c r="C365" s="39" t="s">
        <v>20</v>
      </c>
      <c r="D365" s="39" t="s">
        <v>188</v>
      </c>
      <c r="E365" s="39" t="s">
        <v>189</v>
      </c>
      <c r="F365" s="25" t="s">
        <v>1689</v>
      </c>
      <c r="G365" s="25" t="s">
        <v>1690</v>
      </c>
      <c r="H365" s="33" t="s">
        <v>1</v>
      </c>
      <c r="I365" s="23" t="s">
        <v>1691</v>
      </c>
      <c r="J365" s="33">
        <v>3169001</v>
      </c>
      <c r="K365" s="40" t="s">
        <v>1692</v>
      </c>
      <c r="L365" s="26">
        <v>64000000</v>
      </c>
      <c r="M365" s="27">
        <v>44239</v>
      </c>
      <c r="N365" s="27">
        <v>44561</v>
      </c>
      <c r="O365" s="41" t="s">
        <v>804</v>
      </c>
    </row>
    <row r="366" spans="1:15" s="29" customFormat="1" ht="34.5" customHeight="1" x14ac:dyDescent="0.25">
      <c r="A366" s="23">
        <v>367</v>
      </c>
      <c r="B366" s="24" t="s">
        <v>1693</v>
      </c>
      <c r="C366" s="39" t="s">
        <v>85</v>
      </c>
      <c r="D366" s="39" t="s">
        <v>13</v>
      </c>
      <c r="E366" s="39" t="s">
        <v>45</v>
      </c>
      <c r="F366" s="25" t="s">
        <v>1694</v>
      </c>
      <c r="G366" s="25" t="s">
        <v>1695</v>
      </c>
      <c r="H366" s="33" t="s">
        <v>1</v>
      </c>
      <c r="I366" s="23" t="s">
        <v>1696</v>
      </c>
      <c r="J366" s="33">
        <v>3169001</v>
      </c>
      <c r="K366" s="40" t="s">
        <v>1697</v>
      </c>
      <c r="L366" s="26">
        <v>44000000</v>
      </c>
      <c r="M366" s="27">
        <v>44239</v>
      </c>
      <c r="N366" s="27">
        <v>44561</v>
      </c>
      <c r="O366" s="41" t="s">
        <v>804</v>
      </c>
    </row>
    <row r="367" spans="1:15" s="29" customFormat="1" ht="34.5" customHeight="1" x14ac:dyDescent="0.25">
      <c r="A367" s="23">
        <v>369</v>
      </c>
      <c r="B367" s="24" t="s">
        <v>1698</v>
      </c>
      <c r="C367" s="39" t="s">
        <v>85</v>
      </c>
      <c r="D367" s="39" t="s">
        <v>13</v>
      </c>
      <c r="E367" s="39" t="s">
        <v>45</v>
      </c>
      <c r="F367" s="25" t="s">
        <v>1699</v>
      </c>
      <c r="G367" s="25" t="s">
        <v>1700</v>
      </c>
      <c r="H367" s="33" t="s">
        <v>1</v>
      </c>
      <c r="I367" s="23" t="s">
        <v>1701</v>
      </c>
      <c r="J367" s="33">
        <v>3169001</v>
      </c>
      <c r="K367" s="40" t="s">
        <v>1702</v>
      </c>
      <c r="L367" s="26">
        <v>90112000</v>
      </c>
      <c r="M367" s="27">
        <v>44242</v>
      </c>
      <c r="N367" s="27">
        <v>44561</v>
      </c>
      <c r="O367" s="41" t="s">
        <v>804</v>
      </c>
    </row>
    <row r="368" spans="1:15" s="29" customFormat="1" ht="34.5" customHeight="1" x14ac:dyDescent="0.25">
      <c r="A368" s="23">
        <v>370</v>
      </c>
      <c r="B368" s="24" t="s">
        <v>1703</v>
      </c>
      <c r="C368" s="39" t="s">
        <v>20</v>
      </c>
      <c r="D368" s="39" t="s">
        <v>13</v>
      </c>
      <c r="E368" s="39" t="s">
        <v>45</v>
      </c>
      <c r="F368" s="25" t="s">
        <v>1704</v>
      </c>
      <c r="G368" s="25" t="s">
        <v>1705</v>
      </c>
      <c r="H368" s="33" t="s">
        <v>1</v>
      </c>
      <c r="I368" s="23" t="s">
        <v>1706</v>
      </c>
      <c r="J368" s="33">
        <v>3169001</v>
      </c>
      <c r="K368" s="40" t="s">
        <v>1113</v>
      </c>
      <c r="L368" s="26">
        <v>51975000</v>
      </c>
      <c r="M368" s="27">
        <v>44243</v>
      </c>
      <c r="N368" s="27">
        <v>44561</v>
      </c>
      <c r="O368" s="41" t="s">
        <v>688</v>
      </c>
    </row>
    <row r="369" spans="1:15" s="29" customFormat="1" ht="34.5" customHeight="1" x14ac:dyDescent="0.25">
      <c r="A369" s="23">
        <v>371</v>
      </c>
      <c r="B369" s="24" t="s">
        <v>1707</v>
      </c>
      <c r="C369" s="39" t="s">
        <v>20</v>
      </c>
      <c r="D369" s="39" t="s">
        <v>13</v>
      </c>
      <c r="E369" s="39" t="s">
        <v>45</v>
      </c>
      <c r="F369" s="25" t="s">
        <v>1708</v>
      </c>
      <c r="G369" s="25" t="s">
        <v>1709</v>
      </c>
      <c r="H369" s="33" t="s">
        <v>1</v>
      </c>
      <c r="I369" s="23" t="s">
        <v>1710</v>
      </c>
      <c r="J369" s="33">
        <v>3169001</v>
      </c>
      <c r="K369" s="40" t="s">
        <v>1711</v>
      </c>
      <c r="L369" s="26">
        <v>87381333</v>
      </c>
      <c r="M369" s="27">
        <v>44243</v>
      </c>
      <c r="N369" s="27">
        <v>44561</v>
      </c>
      <c r="O369" s="41" t="s">
        <v>1362</v>
      </c>
    </row>
    <row r="370" spans="1:15" s="29" customFormat="1" ht="34.5" customHeight="1" x14ac:dyDescent="0.25">
      <c r="A370" s="23">
        <v>372</v>
      </c>
      <c r="B370" s="24" t="s">
        <v>1712</v>
      </c>
      <c r="C370" s="39" t="s">
        <v>85</v>
      </c>
      <c r="D370" s="39" t="s">
        <v>13</v>
      </c>
      <c r="E370" s="39" t="s">
        <v>45</v>
      </c>
      <c r="F370" s="25" t="s">
        <v>1713</v>
      </c>
      <c r="G370" s="25" t="s">
        <v>1714</v>
      </c>
      <c r="H370" s="33" t="s">
        <v>1</v>
      </c>
      <c r="I370" s="23" t="s">
        <v>1715</v>
      </c>
      <c r="J370" s="33">
        <v>3169001</v>
      </c>
      <c r="K370" s="40" t="s">
        <v>1716</v>
      </c>
      <c r="L370" s="26">
        <v>44000000</v>
      </c>
      <c r="M370" s="27">
        <v>44243</v>
      </c>
      <c r="N370" s="27">
        <v>44561</v>
      </c>
      <c r="O370" s="41" t="s">
        <v>804</v>
      </c>
    </row>
    <row r="371" spans="1:15" s="29" customFormat="1" ht="34.5" customHeight="1" x14ac:dyDescent="0.25">
      <c r="A371" s="23">
        <v>373</v>
      </c>
      <c r="B371" s="24" t="s">
        <v>1717</v>
      </c>
      <c r="C371" s="39" t="s">
        <v>85</v>
      </c>
      <c r="D371" s="39" t="s">
        <v>13</v>
      </c>
      <c r="E371" s="39" t="s">
        <v>45</v>
      </c>
      <c r="F371" s="25" t="s">
        <v>1718</v>
      </c>
      <c r="G371" s="25" t="s">
        <v>1719</v>
      </c>
      <c r="H371" s="33" t="s">
        <v>1</v>
      </c>
      <c r="I371" s="23" t="s">
        <v>1720</v>
      </c>
      <c r="J371" s="33">
        <v>3169001</v>
      </c>
      <c r="K371" s="40" t="s">
        <v>1721</v>
      </c>
      <c r="L371" s="26">
        <v>67584000</v>
      </c>
      <c r="M371" s="27">
        <v>44243</v>
      </c>
      <c r="N371" s="27">
        <v>44561</v>
      </c>
      <c r="O371" s="41" t="s">
        <v>688</v>
      </c>
    </row>
    <row r="372" spans="1:15" s="29" customFormat="1" ht="34.5" customHeight="1" x14ac:dyDescent="0.25">
      <c r="A372" s="23">
        <v>374</v>
      </c>
      <c r="B372" s="24" t="s">
        <v>1722</v>
      </c>
      <c r="C372" s="39" t="s">
        <v>85</v>
      </c>
      <c r="D372" s="39" t="s">
        <v>13</v>
      </c>
      <c r="E372" s="39" t="s">
        <v>45</v>
      </c>
      <c r="F372" s="25" t="s">
        <v>506</v>
      </c>
      <c r="G372" s="25" t="s">
        <v>1723</v>
      </c>
      <c r="H372" s="33" t="s">
        <v>1</v>
      </c>
      <c r="I372" s="23" t="s">
        <v>1724</v>
      </c>
      <c r="J372" s="33">
        <v>3169001</v>
      </c>
      <c r="K372" s="40" t="s">
        <v>913</v>
      </c>
      <c r="L372" s="26">
        <v>11200000</v>
      </c>
      <c r="M372" s="27">
        <v>44243</v>
      </c>
      <c r="N372" s="27">
        <v>44286</v>
      </c>
      <c r="O372" s="41" t="s">
        <v>706</v>
      </c>
    </row>
    <row r="373" spans="1:15" s="29" customFormat="1" ht="34.5" customHeight="1" x14ac:dyDescent="0.25">
      <c r="A373" s="23">
        <v>375</v>
      </c>
      <c r="B373" s="24" t="s">
        <v>1725</v>
      </c>
      <c r="C373" s="39" t="s">
        <v>20</v>
      </c>
      <c r="D373" s="39" t="s">
        <v>99</v>
      </c>
      <c r="E373" s="39" t="s">
        <v>100</v>
      </c>
      <c r="F373" s="25" t="s">
        <v>213</v>
      </c>
      <c r="G373" s="25" t="s">
        <v>1055</v>
      </c>
      <c r="H373" s="33" t="s">
        <v>1</v>
      </c>
      <c r="I373" s="23" t="s">
        <v>1726</v>
      </c>
      <c r="J373" s="33">
        <v>3169001</v>
      </c>
      <c r="K373" s="40" t="s">
        <v>1727</v>
      </c>
      <c r="L373" s="26">
        <v>55000000</v>
      </c>
      <c r="M373" s="27">
        <v>44246</v>
      </c>
      <c r="N373" s="27">
        <v>44561</v>
      </c>
      <c r="O373" s="41" t="s">
        <v>688</v>
      </c>
    </row>
    <row r="374" spans="1:15" s="29" customFormat="1" ht="34.5" customHeight="1" x14ac:dyDescent="0.25">
      <c r="A374" s="23">
        <v>376</v>
      </c>
      <c r="B374" s="24" t="s">
        <v>1728</v>
      </c>
      <c r="C374" s="39" t="s">
        <v>85</v>
      </c>
      <c r="D374" s="39" t="s">
        <v>13</v>
      </c>
      <c r="E374" s="39" t="s">
        <v>45</v>
      </c>
      <c r="F374" s="25" t="s">
        <v>1729</v>
      </c>
      <c r="G374" s="25" t="s">
        <v>1730</v>
      </c>
      <c r="H374" s="33" t="s">
        <v>1</v>
      </c>
      <c r="I374" s="23" t="s">
        <v>1731</v>
      </c>
      <c r="J374" s="33">
        <v>3169001</v>
      </c>
      <c r="K374" s="40" t="s">
        <v>1732</v>
      </c>
      <c r="L374" s="26">
        <v>121000000</v>
      </c>
      <c r="M374" s="27">
        <v>44244</v>
      </c>
      <c r="N374" s="27">
        <v>44561</v>
      </c>
      <c r="O374" s="41" t="s">
        <v>804</v>
      </c>
    </row>
    <row r="375" spans="1:15" s="29" customFormat="1" ht="34.5" customHeight="1" x14ac:dyDescent="0.25">
      <c r="A375" s="23">
        <v>377</v>
      </c>
      <c r="B375" s="24" t="s">
        <v>1733</v>
      </c>
      <c r="C375" s="39" t="s">
        <v>85</v>
      </c>
      <c r="D375" s="39" t="s">
        <v>13</v>
      </c>
      <c r="E375" s="39" t="s">
        <v>45</v>
      </c>
      <c r="F375" s="25" t="s">
        <v>1734</v>
      </c>
      <c r="G375" s="25" t="s">
        <v>1735</v>
      </c>
      <c r="H375" s="33" t="s">
        <v>1</v>
      </c>
      <c r="I375" s="23" t="s">
        <v>1736</v>
      </c>
      <c r="J375" s="33">
        <v>3169001</v>
      </c>
      <c r="K375" s="40" t="s">
        <v>1737</v>
      </c>
      <c r="L375" s="26">
        <v>99000000</v>
      </c>
      <c r="M375" s="27">
        <v>44244</v>
      </c>
      <c r="N375" s="27">
        <v>44561</v>
      </c>
      <c r="O375" s="41" t="s">
        <v>745</v>
      </c>
    </row>
    <row r="376" spans="1:15" s="29" customFormat="1" ht="34.5" customHeight="1" x14ac:dyDescent="0.25">
      <c r="A376" s="23">
        <v>378</v>
      </c>
      <c r="B376" s="24" t="s">
        <v>1738</v>
      </c>
      <c r="C376" s="39" t="s">
        <v>85</v>
      </c>
      <c r="D376" s="39" t="s">
        <v>13</v>
      </c>
      <c r="E376" s="39" t="s">
        <v>45</v>
      </c>
      <c r="F376" s="25" t="s">
        <v>1739</v>
      </c>
      <c r="G376" s="25" t="s">
        <v>1740</v>
      </c>
      <c r="H376" s="33" t="s">
        <v>1</v>
      </c>
      <c r="I376" s="23" t="s">
        <v>1741</v>
      </c>
      <c r="J376" s="33">
        <v>3169001</v>
      </c>
      <c r="K376" s="40" t="s">
        <v>1742</v>
      </c>
      <c r="L376" s="26">
        <v>89100000</v>
      </c>
      <c r="M376" s="27">
        <v>44244</v>
      </c>
      <c r="N376" s="27">
        <v>44561</v>
      </c>
      <c r="O376" s="41" t="s">
        <v>768</v>
      </c>
    </row>
    <row r="377" spans="1:15" s="29" customFormat="1" ht="34.5" customHeight="1" x14ac:dyDescent="0.25">
      <c r="A377" s="23">
        <v>379</v>
      </c>
      <c r="B377" s="24" t="s">
        <v>1743</v>
      </c>
      <c r="C377" s="39" t="s">
        <v>85</v>
      </c>
      <c r="D377" s="39" t="s">
        <v>1466</v>
      </c>
      <c r="E377" s="39" t="s">
        <v>1467</v>
      </c>
      <c r="F377" s="25" t="s">
        <v>1744</v>
      </c>
      <c r="G377" s="25" t="s">
        <v>1745</v>
      </c>
      <c r="H377" s="33" t="s">
        <v>1</v>
      </c>
      <c r="I377" s="23" t="s">
        <v>1746</v>
      </c>
      <c r="J377" s="33">
        <v>3169001</v>
      </c>
      <c r="K377" s="40" t="s">
        <v>1747</v>
      </c>
      <c r="L377" s="26">
        <v>99000000</v>
      </c>
      <c r="M377" s="27">
        <v>44244</v>
      </c>
      <c r="N377" s="27">
        <v>44561</v>
      </c>
      <c r="O377" s="41" t="s">
        <v>616</v>
      </c>
    </row>
    <row r="378" spans="1:15" s="29" customFormat="1" ht="34.5" customHeight="1" x14ac:dyDescent="0.25">
      <c r="A378" s="23">
        <v>380</v>
      </c>
      <c r="B378" s="24" t="s">
        <v>1748</v>
      </c>
      <c r="C378" s="39" t="s">
        <v>85</v>
      </c>
      <c r="D378" s="39" t="s">
        <v>13</v>
      </c>
      <c r="E378" s="39" t="s">
        <v>45</v>
      </c>
      <c r="F378" s="25" t="s">
        <v>1749</v>
      </c>
      <c r="G378" s="25" t="s">
        <v>1750</v>
      </c>
      <c r="H378" s="33" t="s">
        <v>1</v>
      </c>
      <c r="I378" s="23" t="s">
        <v>1751</v>
      </c>
      <c r="J378" s="33">
        <v>3169001</v>
      </c>
      <c r="K378" s="40" t="s">
        <v>1752</v>
      </c>
      <c r="L378" s="26">
        <v>110388500</v>
      </c>
      <c r="M378" s="27">
        <v>44245</v>
      </c>
      <c r="N378" s="27">
        <v>44561</v>
      </c>
      <c r="O378" s="41" t="s">
        <v>630</v>
      </c>
    </row>
    <row r="379" spans="1:15" s="29" customFormat="1" ht="34.5" customHeight="1" x14ac:dyDescent="0.25">
      <c r="A379" s="23">
        <v>381</v>
      </c>
      <c r="B379" s="24" t="s">
        <v>2224</v>
      </c>
      <c r="C379" s="39" t="s">
        <v>85</v>
      </c>
      <c r="D379" s="39" t="s">
        <v>52</v>
      </c>
      <c r="E379" s="39" t="s">
        <v>2225</v>
      </c>
      <c r="F379" s="25" t="s">
        <v>216</v>
      </c>
      <c r="G379" s="25" t="s">
        <v>2226</v>
      </c>
      <c r="H379" s="33" t="s">
        <v>1</v>
      </c>
      <c r="I379" s="23" t="s">
        <v>2227</v>
      </c>
      <c r="J379" s="33">
        <v>3169001</v>
      </c>
      <c r="K379" s="40" t="s">
        <v>2228</v>
      </c>
      <c r="L379" s="26">
        <v>72450000</v>
      </c>
      <c r="M379" s="27">
        <v>44245</v>
      </c>
      <c r="N379" s="27">
        <v>44561</v>
      </c>
      <c r="O379" s="41" t="s">
        <v>768</v>
      </c>
    </row>
    <row r="380" spans="1:15" s="29" customFormat="1" ht="34.5" customHeight="1" x14ac:dyDescent="0.25">
      <c r="A380" s="23">
        <v>382</v>
      </c>
      <c r="B380" s="24" t="s">
        <v>1753</v>
      </c>
      <c r="C380" s="39" t="s">
        <v>85</v>
      </c>
      <c r="D380" s="39" t="s">
        <v>13</v>
      </c>
      <c r="E380" s="39" t="s">
        <v>45</v>
      </c>
      <c r="F380" s="25" t="s">
        <v>1754</v>
      </c>
      <c r="G380" s="25" t="s">
        <v>904</v>
      </c>
      <c r="H380" s="33" t="s">
        <v>1</v>
      </c>
      <c r="I380" s="23" t="s">
        <v>1755</v>
      </c>
      <c r="J380" s="33">
        <v>3169001</v>
      </c>
      <c r="K380" s="40" t="s">
        <v>1756</v>
      </c>
      <c r="L380" s="26">
        <v>63963000</v>
      </c>
      <c r="M380" s="27">
        <v>44249</v>
      </c>
      <c r="N380" s="27">
        <v>44561</v>
      </c>
      <c r="O380" s="41" t="s">
        <v>706</v>
      </c>
    </row>
    <row r="381" spans="1:15" s="29" customFormat="1" ht="34.5" customHeight="1" x14ac:dyDescent="0.25">
      <c r="A381" s="23">
        <v>383</v>
      </c>
      <c r="B381" s="24" t="s">
        <v>1757</v>
      </c>
      <c r="C381" s="39" t="s">
        <v>85</v>
      </c>
      <c r="D381" s="39" t="s">
        <v>13</v>
      </c>
      <c r="E381" s="39" t="s">
        <v>45</v>
      </c>
      <c r="F381" s="25" t="s">
        <v>1758</v>
      </c>
      <c r="G381" s="25" t="s">
        <v>904</v>
      </c>
      <c r="H381" s="33" t="s">
        <v>1</v>
      </c>
      <c r="I381" s="23" t="s">
        <v>1759</v>
      </c>
      <c r="J381" s="33">
        <v>3169001</v>
      </c>
      <c r="K381" s="40" t="s">
        <v>1756</v>
      </c>
      <c r="L381" s="26">
        <v>63963000</v>
      </c>
      <c r="M381" s="27">
        <v>44245</v>
      </c>
      <c r="N381" s="27">
        <v>44561</v>
      </c>
      <c r="O381" s="41" t="s">
        <v>706</v>
      </c>
    </row>
    <row r="382" spans="1:15" s="29" customFormat="1" ht="34.5" customHeight="1" x14ac:dyDescent="0.25">
      <c r="A382" s="23">
        <v>384</v>
      </c>
      <c r="B382" s="24" t="s">
        <v>1760</v>
      </c>
      <c r="C382" s="39" t="s">
        <v>85</v>
      </c>
      <c r="D382" s="39" t="s">
        <v>13</v>
      </c>
      <c r="E382" s="39" t="s">
        <v>45</v>
      </c>
      <c r="F382" s="25" t="s">
        <v>1606</v>
      </c>
      <c r="G382" s="25" t="s">
        <v>1761</v>
      </c>
      <c r="H382" s="33" t="s">
        <v>1</v>
      </c>
      <c r="I382" s="23" t="s">
        <v>1762</v>
      </c>
      <c r="J382" s="33">
        <v>3169001</v>
      </c>
      <c r="K382" s="40" t="s">
        <v>1424</v>
      </c>
      <c r="L382" s="26">
        <v>51975000</v>
      </c>
      <c r="M382" s="27">
        <v>44246</v>
      </c>
      <c r="N382" s="27">
        <v>44561</v>
      </c>
      <c r="O382" s="41" t="s">
        <v>688</v>
      </c>
    </row>
    <row r="383" spans="1:15" s="29" customFormat="1" ht="34.5" customHeight="1" x14ac:dyDescent="0.25">
      <c r="A383" s="23">
        <v>385</v>
      </c>
      <c r="B383" s="24" t="s">
        <v>1763</v>
      </c>
      <c r="C383" s="39" t="s">
        <v>20</v>
      </c>
      <c r="D383" s="39" t="s">
        <v>13</v>
      </c>
      <c r="E383" s="39" t="s">
        <v>45</v>
      </c>
      <c r="F383" s="25" t="s">
        <v>252</v>
      </c>
      <c r="G383" s="25" t="s">
        <v>1764</v>
      </c>
      <c r="H383" s="33" t="s">
        <v>1</v>
      </c>
      <c r="I383" s="23" t="s">
        <v>1765</v>
      </c>
      <c r="J383" s="33">
        <v>3169001</v>
      </c>
      <c r="K383" s="40" t="s">
        <v>1766</v>
      </c>
      <c r="L383" s="26">
        <v>24750000</v>
      </c>
      <c r="M383" s="27">
        <v>44246</v>
      </c>
      <c r="N383" s="27">
        <v>44561</v>
      </c>
      <c r="O383" s="41" t="s">
        <v>688</v>
      </c>
    </row>
    <row r="384" spans="1:15" s="29" customFormat="1" ht="34.5" customHeight="1" x14ac:dyDescent="0.25">
      <c r="A384" s="23">
        <v>386</v>
      </c>
      <c r="B384" s="24" t="s">
        <v>1767</v>
      </c>
      <c r="C384" s="39" t="s">
        <v>20</v>
      </c>
      <c r="D384" s="39" t="s">
        <v>13</v>
      </c>
      <c r="E384" s="39" t="s">
        <v>45</v>
      </c>
      <c r="F384" s="25" t="s">
        <v>392</v>
      </c>
      <c r="G384" s="25" t="s">
        <v>1768</v>
      </c>
      <c r="H384" s="33" t="s">
        <v>1</v>
      </c>
      <c r="I384" s="23" t="s">
        <v>1769</v>
      </c>
      <c r="J384" s="33">
        <v>3169001</v>
      </c>
      <c r="K384" s="40" t="s">
        <v>1770</v>
      </c>
      <c r="L384" s="26">
        <v>53025000</v>
      </c>
      <c r="M384" s="27">
        <v>44245</v>
      </c>
      <c r="N384" s="27">
        <v>44561</v>
      </c>
      <c r="O384" s="41" t="s">
        <v>706</v>
      </c>
    </row>
    <row r="385" spans="1:15" s="29" customFormat="1" ht="34.5" customHeight="1" x14ac:dyDescent="0.25">
      <c r="A385" s="23">
        <v>388</v>
      </c>
      <c r="B385" s="24" t="s">
        <v>1771</v>
      </c>
      <c r="C385" s="39" t="s">
        <v>85</v>
      </c>
      <c r="D385" s="39" t="s">
        <v>1772</v>
      </c>
      <c r="E385" s="39" t="s">
        <v>1773</v>
      </c>
      <c r="F385" s="25" t="s">
        <v>1774</v>
      </c>
      <c r="G385" s="25" t="s">
        <v>1775</v>
      </c>
      <c r="H385" s="33" t="s">
        <v>1</v>
      </c>
      <c r="I385" s="23" t="s">
        <v>1776</v>
      </c>
      <c r="J385" s="33">
        <v>3169001</v>
      </c>
      <c r="K385" s="40" t="s">
        <v>1777</v>
      </c>
      <c r="L385" s="26">
        <v>73830000</v>
      </c>
      <c r="M385" s="27">
        <v>44249</v>
      </c>
      <c r="N385" s="27">
        <v>44551</v>
      </c>
      <c r="O385" s="41" t="s">
        <v>745</v>
      </c>
    </row>
    <row r="386" spans="1:15" s="29" customFormat="1" ht="34.5" customHeight="1" x14ac:dyDescent="0.25">
      <c r="A386" s="23">
        <v>389</v>
      </c>
      <c r="B386" s="24" t="s">
        <v>1778</v>
      </c>
      <c r="C386" s="39" t="s">
        <v>20</v>
      </c>
      <c r="D386" s="39" t="s">
        <v>13</v>
      </c>
      <c r="E386" s="39" t="s">
        <v>45</v>
      </c>
      <c r="F386" s="25" t="s">
        <v>1779</v>
      </c>
      <c r="G386" s="25" t="s">
        <v>1780</v>
      </c>
      <c r="H386" s="33" t="s">
        <v>1</v>
      </c>
      <c r="I386" s="23" t="s">
        <v>1781</v>
      </c>
      <c r="J386" s="33">
        <v>3169001</v>
      </c>
      <c r="K386" s="40" t="s">
        <v>1782</v>
      </c>
      <c r="L386" s="26">
        <v>62645000</v>
      </c>
      <c r="M386" s="27">
        <v>44249</v>
      </c>
      <c r="N386" s="27">
        <v>44561</v>
      </c>
      <c r="O386" s="41" t="s">
        <v>706</v>
      </c>
    </row>
    <row r="387" spans="1:15" s="29" customFormat="1" ht="34.5" customHeight="1" x14ac:dyDescent="0.25">
      <c r="A387" s="23">
        <v>390</v>
      </c>
      <c r="B387" s="24" t="s">
        <v>1783</v>
      </c>
      <c r="C387" s="39" t="s">
        <v>20</v>
      </c>
      <c r="D387" s="39" t="s">
        <v>13</v>
      </c>
      <c r="E387" s="39" t="s">
        <v>45</v>
      </c>
      <c r="F387" s="25" t="s">
        <v>1784</v>
      </c>
      <c r="G387" s="25" t="s">
        <v>1785</v>
      </c>
      <c r="H387" s="33" t="s">
        <v>1</v>
      </c>
      <c r="I387" s="23" t="s">
        <v>1786</v>
      </c>
      <c r="J387" s="33">
        <v>3169001</v>
      </c>
      <c r="K387" s="40" t="s">
        <v>1787</v>
      </c>
      <c r="L387" s="26">
        <v>33792000</v>
      </c>
      <c r="M387" s="27">
        <v>44250</v>
      </c>
      <c r="N387" s="27">
        <v>44561</v>
      </c>
      <c r="O387" s="41" t="s">
        <v>706</v>
      </c>
    </row>
    <row r="388" spans="1:15" s="29" customFormat="1" ht="34.5" customHeight="1" x14ac:dyDescent="0.25">
      <c r="A388" s="23">
        <v>391</v>
      </c>
      <c r="B388" s="24" t="s">
        <v>1788</v>
      </c>
      <c r="C388" s="39" t="s">
        <v>20</v>
      </c>
      <c r="D388" s="39" t="s">
        <v>13</v>
      </c>
      <c r="E388" s="39" t="s">
        <v>45</v>
      </c>
      <c r="F388" s="25" t="s">
        <v>46</v>
      </c>
      <c r="G388" s="25" t="s">
        <v>1789</v>
      </c>
      <c r="H388" s="33" t="s">
        <v>1</v>
      </c>
      <c r="I388" s="23" t="s">
        <v>1790</v>
      </c>
      <c r="J388" s="33">
        <v>3169001</v>
      </c>
      <c r="K388" s="40" t="s">
        <v>1791</v>
      </c>
      <c r="L388" s="26">
        <v>64512000</v>
      </c>
      <c r="M388" s="27">
        <v>44250</v>
      </c>
      <c r="N388" s="27">
        <v>44561</v>
      </c>
      <c r="O388" s="41" t="s">
        <v>706</v>
      </c>
    </row>
    <row r="389" spans="1:15" s="29" customFormat="1" ht="34.5" customHeight="1" x14ac:dyDescent="0.25">
      <c r="A389" s="23">
        <v>392</v>
      </c>
      <c r="B389" s="24" t="s">
        <v>1792</v>
      </c>
      <c r="C389" s="39" t="s">
        <v>20</v>
      </c>
      <c r="D389" s="39" t="s">
        <v>14</v>
      </c>
      <c r="E389" s="39" t="s">
        <v>201</v>
      </c>
      <c r="F389" s="25" t="s">
        <v>1793</v>
      </c>
      <c r="G389" s="25" t="s">
        <v>1794</v>
      </c>
      <c r="H389" s="33" t="s">
        <v>1</v>
      </c>
      <c r="I389" s="23" t="s">
        <v>1795</v>
      </c>
      <c r="J389" s="33">
        <v>3169001</v>
      </c>
      <c r="K389" s="40" t="s">
        <v>1796</v>
      </c>
      <c r="L389" s="26">
        <v>88000000</v>
      </c>
      <c r="M389" s="27">
        <v>44251</v>
      </c>
      <c r="N389" s="27">
        <v>44561</v>
      </c>
      <c r="O389" s="41" t="s">
        <v>804</v>
      </c>
    </row>
    <row r="390" spans="1:15" s="29" customFormat="1" ht="34.5" customHeight="1" x14ac:dyDescent="0.25">
      <c r="A390" s="23">
        <v>393</v>
      </c>
      <c r="B390" s="24" t="s">
        <v>1797</v>
      </c>
      <c r="C390" s="39" t="s">
        <v>20</v>
      </c>
      <c r="D390" s="39" t="s">
        <v>13</v>
      </c>
      <c r="E390" s="39" t="s">
        <v>45</v>
      </c>
      <c r="F390" s="25" t="s">
        <v>1798</v>
      </c>
      <c r="G390" s="25" t="s">
        <v>1799</v>
      </c>
      <c r="H390" s="33" t="s">
        <v>1</v>
      </c>
      <c r="I390" s="23" t="s">
        <v>964</v>
      </c>
      <c r="J390" s="33">
        <v>3169001</v>
      </c>
      <c r="K390" s="40" t="s">
        <v>1800</v>
      </c>
      <c r="L390" s="26">
        <v>69888000</v>
      </c>
      <c r="M390" s="27">
        <v>44250</v>
      </c>
      <c r="N390" s="27">
        <v>44561</v>
      </c>
      <c r="O390" s="41" t="s">
        <v>706</v>
      </c>
    </row>
    <row r="391" spans="1:15" s="29" customFormat="1" ht="34.5" customHeight="1" x14ac:dyDescent="0.25">
      <c r="A391" s="23">
        <v>394</v>
      </c>
      <c r="B391" s="24" t="s">
        <v>1801</v>
      </c>
      <c r="C391" s="39" t="s">
        <v>20</v>
      </c>
      <c r="D391" s="39" t="s">
        <v>13</v>
      </c>
      <c r="E391" s="39" t="s">
        <v>45</v>
      </c>
      <c r="F391" s="25" t="s">
        <v>1802</v>
      </c>
      <c r="G391" s="25" t="s">
        <v>1803</v>
      </c>
      <c r="H391" s="33" t="s">
        <v>1</v>
      </c>
      <c r="I391" s="23" t="s">
        <v>1804</v>
      </c>
      <c r="J391" s="33">
        <v>3169001</v>
      </c>
      <c r="K391" s="40" t="s">
        <v>1805</v>
      </c>
      <c r="L391" s="26">
        <v>64512000</v>
      </c>
      <c r="M391" s="27">
        <v>44250</v>
      </c>
      <c r="N391" s="27">
        <v>44561</v>
      </c>
      <c r="O391" s="41" t="s">
        <v>706</v>
      </c>
    </row>
    <row r="392" spans="1:15" s="29" customFormat="1" ht="34.5" customHeight="1" x14ac:dyDescent="0.25">
      <c r="A392" s="23">
        <v>395</v>
      </c>
      <c r="B392" s="24" t="s">
        <v>1806</v>
      </c>
      <c r="C392" s="39" t="s">
        <v>20</v>
      </c>
      <c r="D392" s="39" t="s">
        <v>13</v>
      </c>
      <c r="E392" s="39" t="s">
        <v>45</v>
      </c>
      <c r="F392" s="25" t="s">
        <v>1807</v>
      </c>
      <c r="G392" s="25" t="s">
        <v>1808</v>
      </c>
      <c r="H392" s="33" t="s">
        <v>1</v>
      </c>
      <c r="I392" s="23" t="s">
        <v>1809</v>
      </c>
      <c r="J392" s="33">
        <v>3169001</v>
      </c>
      <c r="K392" s="40" t="s">
        <v>1810</v>
      </c>
      <c r="L392" s="26">
        <v>44000000</v>
      </c>
      <c r="M392" s="27">
        <v>44253</v>
      </c>
      <c r="N392" s="27">
        <v>44561</v>
      </c>
      <c r="O392" s="41" t="s">
        <v>804</v>
      </c>
    </row>
    <row r="393" spans="1:15" s="29" customFormat="1" ht="34.5" customHeight="1" x14ac:dyDescent="0.25">
      <c r="A393" s="23">
        <v>397</v>
      </c>
      <c r="B393" s="24" t="s">
        <v>1811</v>
      </c>
      <c r="C393" s="39" t="s">
        <v>20</v>
      </c>
      <c r="D393" s="39" t="s">
        <v>52</v>
      </c>
      <c r="E393" s="39" t="s">
        <v>1244</v>
      </c>
      <c r="F393" s="25" t="s">
        <v>231</v>
      </c>
      <c r="G393" s="25" t="s">
        <v>1812</v>
      </c>
      <c r="H393" s="33" t="s">
        <v>1</v>
      </c>
      <c r="I393" s="23" t="s">
        <v>1813</v>
      </c>
      <c r="J393" s="33">
        <v>3169001</v>
      </c>
      <c r="K393" s="40" t="s">
        <v>1814</v>
      </c>
      <c r="L393" s="26">
        <v>55000000</v>
      </c>
      <c r="M393" s="27">
        <v>44252</v>
      </c>
      <c r="N393" s="27">
        <v>44561</v>
      </c>
      <c r="O393" s="41" t="s">
        <v>804</v>
      </c>
    </row>
    <row r="394" spans="1:15" s="29" customFormat="1" ht="34.5" customHeight="1" x14ac:dyDescent="0.25">
      <c r="A394" s="23">
        <v>398</v>
      </c>
      <c r="B394" s="24" t="s">
        <v>1815</v>
      </c>
      <c r="C394" s="39" t="s">
        <v>20</v>
      </c>
      <c r="D394" s="39" t="s">
        <v>13</v>
      </c>
      <c r="E394" s="39" t="s">
        <v>45</v>
      </c>
      <c r="F394" s="25" t="s">
        <v>1816</v>
      </c>
      <c r="G394" s="25" t="s">
        <v>1817</v>
      </c>
      <c r="H394" s="33" t="s">
        <v>1</v>
      </c>
      <c r="I394" s="23" t="s">
        <v>1818</v>
      </c>
      <c r="J394" s="33">
        <v>3169001</v>
      </c>
      <c r="K394" s="40" t="s">
        <v>1819</v>
      </c>
      <c r="L394" s="26">
        <v>64512000</v>
      </c>
      <c r="M394" s="27">
        <v>44251</v>
      </c>
      <c r="N394" s="27">
        <v>44561</v>
      </c>
      <c r="O394" s="41" t="s">
        <v>706</v>
      </c>
    </row>
    <row r="395" spans="1:15" s="29" customFormat="1" ht="34.5" customHeight="1" x14ac:dyDescent="0.25">
      <c r="A395" s="23">
        <v>399</v>
      </c>
      <c r="B395" s="24" t="s">
        <v>1820</v>
      </c>
      <c r="C395" s="39" t="s">
        <v>20</v>
      </c>
      <c r="D395" s="39" t="s">
        <v>13</v>
      </c>
      <c r="E395" s="39" t="s">
        <v>45</v>
      </c>
      <c r="F395" s="25" t="s">
        <v>1821</v>
      </c>
      <c r="G395" s="25" t="s">
        <v>1822</v>
      </c>
      <c r="H395" s="33" t="s">
        <v>1</v>
      </c>
      <c r="I395" s="23" t="s">
        <v>1823</v>
      </c>
      <c r="J395" s="33">
        <v>3169001</v>
      </c>
      <c r="K395" s="40" t="s">
        <v>1824</v>
      </c>
      <c r="L395" s="26">
        <v>66444000</v>
      </c>
      <c r="M395" s="27">
        <v>44252</v>
      </c>
      <c r="N395" s="27">
        <v>44561</v>
      </c>
      <c r="O395" s="41" t="s">
        <v>706</v>
      </c>
    </row>
    <row r="396" spans="1:15" s="29" customFormat="1" ht="34.5" customHeight="1" x14ac:dyDescent="0.25">
      <c r="A396" s="23">
        <v>400</v>
      </c>
      <c r="B396" s="24" t="s">
        <v>1825</v>
      </c>
      <c r="C396" s="39" t="s">
        <v>20</v>
      </c>
      <c r="D396" s="39" t="s">
        <v>13</v>
      </c>
      <c r="E396" s="39" t="s">
        <v>45</v>
      </c>
      <c r="F396" s="25" t="s">
        <v>1826</v>
      </c>
      <c r="G396" s="25" t="s">
        <v>1827</v>
      </c>
      <c r="H396" s="33" t="s">
        <v>1</v>
      </c>
      <c r="I396" s="23" t="s">
        <v>1828</v>
      </c>
      <c r="J396" s="33">
        <v>3169001</v>
      </c>
      <c r="K396" s="40" t="s">
        <v>1829</v>
      </c>
      <c r="L396" s="26">
        <v>18000000</v>
      </c>
      <c r="M396" s="27">
        <v>44252</v>
      </c>
      <c r="N396" s="27">
        <v>44432</v>
      </c>
      <c r="O396" s="41" t="s">
        <v>713</v>
      </c>
    </row>
    <row r="397" spans="1:15" s="29" customFormat="1" ht="34.5" customHeight="1" x14ac:dyDescent="0.25">
      <c r="A397" s="23">
        <v>401</v>
      </c>
      <c r="B397" s="24" t="s">
        <v>1830</v>
      </c>
      <c r="C397" s="39" t="s">
        <v>20</v>
      </c>
      <c r="D397" s="39" t="s">
        <v>13</v>
      </c>
      <c r="E397" s="39" t="s">
        <v>45</v>
      </c>
      <c r="F397" s="25" t="s">
        <v>1523</v>
      </c>
      <c r="G397" s="25" t="s">
        <v>1831</v>
      </c>
      <c r="H397" s="33" t="s">
        <v>1</v>
      </c>
      <c r="I397" s="23" t="s">
        <v>1832</v>
      </c>
      <c r="J397" s="33">
        <v>3169001</v>
      </c>
      <c r="K397" s="40" t="s">
        <v>1833</v>
      </c>
      <c r="L397" s="26">
        <v>73216000</v>
      </c>
      <c r="M397" s="27">
        <v>44252</v>
      </c>
      <c r="N397" s="27">
        <v>44561</v>
      </c>
      <c r="O397" s="41" t="s">
        <v>745</v>
      </c>
    </row>
    <row r="398" spans="1:15" s="29" customFormat="1" ht="34.5" customHeight="1" x14ac:dyDescent="0.25">
      <c r="A398" s="23">
        <v>402</v>
      </c>
      <c r="B398" s="24" t="s">
        <v>1834</v>
      </c>
      <c r="C398" s="39" t="s">
        <v>20</v>
      </c>
      <c r="D398" s="39" t="s">
        <v>13</v>
      </c>
      <c r="E398" s="39" t="s">
        <v>45</v>
      </c>
      <c r="F398" s="25" t="s">
        <v>1835</v>
      </c>
      <c r="G398" s="25" t="s">
        <v>1836</v>
      </c>
      <c r="H398" s="33" t="s">
        <v>1</v>
      </c>
      <c r="I398" s="23" t="s">
        <v>1837</v>
      </c>
      <c r="J398" s="33">
        <v>3169001</v>
      </c>
      <c r="K398" s="40" t="s">
        <v>1838</v>
      </c>
      <c r="L398" s="26">
        <v>44000000</v>
      </c>
      <c r="M398" s="27">
        <v>44253</v>
      </c>
      <c r="N398" s="27">
        <v>44561</v>
      </c>
      <c r="O398" s="41" t="s">
        <v>804</v>
      </c>
    </row>
    <row r="399" spans="1:15" s="29" customFormat="1" ht="34.5" customHeight="1" x14ac:dyDescent="0.25">
      <c r="A399" s="23">
        <v>403</v>
      </c>
      <c r="B399" s="24" t="s">
        <v>1839</v>
      </c>
      <c r="C399" s="39" t="s">
        <v>20</v>
      </c>
      <c r="D399" s="39" t="s">
        <v>13</v>
      </c>
      <c r="E399" s="39" t="s">
        <v>45</v>
      </c>
      <c r="F399" s="25" t="s">
        <v>392</v>
      </c>
      <c r="G399" s="25" t="s">
        <v>930</v>
      </c>
      <c r="H399" s="33" t="s">
        <v>1</v>
      </c>
      <c r="I399" s="23" t="s">
        <v>1840</v>
      </c>
      <c r="J399" s="33">
        <v>3169001</v>
      </c>
      <c r="K399" s="40" t="s">
        <v>1841</v>
      </c>
      <c r="L399" s="26">
        <v>63488000</v>
      </c>
      <c r="M399" s="27">
        <v>44252</v>
      </c>
      <c r="N399" s="27">
        <v>44561</v>
      </c>
      <c r="O399" s="41" t="s">
        <v>605</v>
      </c>
    </row>
    <row r="400" spans="1:15" s="29" customFormat="1" ht="34.5" customHeight="1" x14ac:dyDescent="0.25">
      <c r="A400" s="23">
        <v>404</v>
      </c>
      <c r="B400" s="24" t="s">
        <v>1842</v>
      </c>
      <c r="C400" s="39" t="s">
        <v>20</v>
      </c>
      <c r="D400" s="39" t="s">
        <v>13</v>
      </c>
      <c r="E400" s="39" t="s">
        <v>45</v>
      </c>
      <c r="F400" s="25" t="s">
        <v>63</v>
      </c>
      <c r="G400" s="25" t="s">
        <v>1843</v>
      </c>
      <c r="H400" s="33" t="s">
        <v>1</v>
      </c>
      <c r="I400" s="23" t="s">
        <v>1844</v>
      </c>
      <c r="J400" s="33">
        <v>3169001</v>
      </c>
      <c r="K400" s="40" t="s">
        <v>1845</v>
      </c>
      <c r="L400" s="26">
        <v>82500000</v>
      </c>
      <c r="M400" s="27">
        <v>44252</v>
      </c>
      <c r="N400" s="27">
        <v>44561</v>
      </c>
      <c r="O400" s="41" t="s">
        <v>804</v>
      </c>
    </row>
    <row r="401" spans="1:15" s="29" customFormat="1" ht="34.5" customHeight="1" x14ac:dyDescent="0.25">
      <c r="A401" s="23">
        <v>405</v>
      </c>
      <c r="B401" s="24" t="s">
        <v>1846</v>
      </c>
      <c r="C401" s="39" t="s">
        <v>20</v>
      </c>
      <c r="D401" s="39" t="s">
        <v>13</v>
      </c>
      <c r="E401" s="39" t="s">
        <v>45</v>
      </c>
      <c r="F401" s="25" t="s">
        <v>1847</v>
      </c>
      <c r="G401" s="25" t="s">
        <v>1848</v>
      </c>
      <c r="H401" s="33" t="s">
        <v>1</v>
      </c>
      <c r="I401" s="23" t="s">
        <v>1849</v>
      </c>
      <c r="J401" s="33">
        <v>3169001</v>
      </c>
      <c r="K401" s="40" t="s">
        <v>1850</v>
      </c>
      <c r="L401" s="26">
        <v>74666667</v>
      </c>
      <c r="M401" s="27">
        <v>44257</v>
      </c>
      <c r="N401" s="27">
        <v>44561</v>
      </c>
      <c r="O401" s="41" t="s">
        <v>804</v>
      </c>
    </row>
    <row r="402" spans="1:15" s="29" customFormat="1" ht="34.5" customHeight="1" x14ac:dyDescent="0.25">
      <c r="A402" s="23">
        <v>406</v>
      </c>
      <c r="B402" s="24" t="s">
        <v>1851</v>
      </c>
      <c r="C402" s="39" t="s">
        <v>20</v>
      </c>
      <c r="D402" s="39" t="s">
        <v>13</v>
      </c>
      <c r="E402" s="39" t="s">
        <v>45</v>
      </c>
      <c r="F402" s="25" t="s">
        <v>1852</v>
      </c>
      <c r="G402" s="25" t="s">
        <v>930</v>
      </c>
      <c r="H402" s="33" t="s">
        <v>1</v>
      </c>
      <c r="I402" s="23" t="s">
        <v>1853</v>
      </c>
      <c r="J402" s="33">
        <v>3169001</v>
      </c>
      <c r="K402" s="40" t="s">
        <v>1854</v>
      </c>
      <c r="L402" s="26">
        <v>63488000</v>
      </c>
      <c r="M402" s="27">
        <v>44256</v>
      </c>
      <c r="N402" s="27">
        <v>44561</v>
      </c>
      <c r="O402" s="41" t="s">
        <v>605</v>
      </c>
    </row>
    <row r="403" spans="1:15" s="29" customFormat="1" ht="34.5" customHeight="1" x14ac:dyDescent="0.25">
      <c r="A403" s="23">
        <v>407</v>
      </c>
      <c r="B403" s="24" t="s">
        <v>1855</v>
      </c>
      <c r="C403" s="39" t="s">
        <v>20</v>
      </c>
      <c r="D403" s="39" t="s">
        <v>13</v>
      </c>
      <c r="E403" s="39" t="s">
        <v>45</v>
      </c>
      <c r="F403" s="25" t="s">
        <v>1856</v>
      </c>
      <c r="G403" s="25" t="s">
        <v>1857</v>
      </c>
      <c r="H403" s="33" t="s">
        <v>1</v>
      </c>
      <c r="I403" s="23" t="s">
        <v>1858</v>
      </c>
      <c r="J403" s="33">
        <v>3169001</v>
      </c>
      <c r="K403" s="40" t="s">
        <v>1859</v>
      </c>
      <c r="L403" s="26">
        <v>74666667</v>
      </c>
      <c r="M403" s="27">
        <v>44257</v>
      </c>
      <c r="N403" s="27">
        <v>44561</v>
      </c>
      <c r="O403" s="41" t="s">
        <v>804</v>
      </c>
    </row>
    <row r="404" spans="1:15" s="29" customFormat="1" ht="34.5" customHeight="1" x14ac:dyDescent="0.25">
      <c r="A404" s="23">
        <v>409</v>
      </c>
      <c r="B404" s="24" t="s">
        <v>1860</v>
      </c>
      <c r="C404" s="39" t="s">
        <v>20</v>
      </c>
      <c r="D404" s="39" t="s">
        <v>13</v>
      </c>
      <c r="E404" s="39" t="s">
        <v>45</v>
      </c>
      <c r="F404" s="25" t="s">
        <v>1861</v>
      </c>
      <c r="G404" s="25" t="s">
        <v>1862</v>
      </c>
      <c r="H404" s="33" t="s">
        <v>1</v>
      </c>
      <c r="I404" s="23" t="s">
        <v>1863</v>
      </c>
      <c r="J404" s="33">
        <v>3169001</v>
      </c>
      <c r="K404" s="40" t="s">
        <v>1864</v>
      </c>
      <c r="L404" s="26">
        <v>40000000</v>
      </c>
      <c r="M404" s="27">
        <v>44257</v>
      </c>
      <c r="N404" s="27">
        <v>44561</v>
      </c>
      <c r="O404" s="41" t="s">
        <v>804</v>
      </c>
    </row>
    <row r="405" spans="1:15" s="29" customFormat="1" ht="34.5" customHeight="1" x14ac:dyDescent="0.25">
      <c r="A405" s="23">
        <v>412</v>
      </c>
      <c r="B405" s="24" t="s">
        <v>1865</v>
      </c>
      <c r="C405" s="39" t="s">
        <v>20</v>
      </c>
      <c r="D405" s="39" t="s">
        <v>13</v>
      </c>
      <c r="E405" s="39" t="s">
        <v>45</v>
      </c>
      <c r="F405" s="25" t="s">
        <v>1866</v>
      </c>
      <c r="G405" s="25" t="s">
        <v>1867</v>
      </c>
      <c r="H405" s="33" t="s">
        <v>1</v>
      </c>
      <c r="I405" s="23" t="s">
        <v>1868</v>
      </c>
      <c r="J405" s="33">
        <v>3169001</v>
      </c>
      <c r="K405" s="40" t="s">
        <v>1869</v>
      </c>
      <c r="L405" s="26">
        <v>51975000</v>
      </c>
      <c r="M405" s="27">
        <v>44257</v>
      </c>
      <c r="N405" s="27">
        <v>44561</v>
      </c>
      <c r="O405" s="41" t="s">
        <v>688</v>
      </c>
    </row>
    <row r="406" spans="1:15" s="29" customFormat="1" ht="34.5" customHeight="1" x14ac:dyDescent="0.25">
      <c r="A406" s="23">
        <v>413</v>
      </c>
      <c r="B406" s="24" t="s">
        <v>1870</v>
      </c>
      <c r="C406" s="39" t="s">
        <v>20</v>
      </c>
      <c r="D406" s="39" t="s">
        <v>1871</v>
      </c>
      <c r="E406" s="39" t="s">
        <v>1872</v>
      </c>
      <c r="F406" s="25" t="s">
        <v>1873</v>
      </c>
      <c r="G406" s="25" t="s">
        <v>1040</v>
      </c>
      <c r="H406" s="33" t="s">
        <v>1</v>
      </c>
      <c r="I406" s="23" t="s">
        <v>1874</v>
      </c>
      <c r="J406" s="33">
        <v>3169001</v>
      </c>
      <c r="K406" s="40" t="s">
        <v>1875</v>
      </c>
      <c r="L406" s="26">
        <v>52500000</v>
      </c>
      <c r="M406" s="27">
        <v>44257</v>
      </c>
      <c r="N406" s="27">
        <v>44561</v>
      </c>
      <c r="O406" s="41" t="s">
        <v>688</v>
      </c>
    </row>
    <row r="407" spans="1:15" s="29" customFormat="1" ht="34.5" customHeight="1" x14ac:dyDescent="0.25">
      <c r="A407" s="23">
        <v>414</v>
      </c>
      <c r="B407" s="24" t="s">
        <v>1876</v>
      </c>
      <c r="C407" s="39" t="s">
        <v>85</v>
      </c>
      <c r="D407" s="39" t="s">
        <v>13</v>
      </c>
      <c r="E407" s="39" t="s">
        <v>45</v>
      </c>
      <c r="F407" s="25" t="s">
        <v>252</v>
      </c>
      <c r="G407" s="25" t="s">
        <v>1877</v>
      </c>
      <c r="H407" s="33" t="s">
        <v>1</v>
      </c>
      <c r="I407" s="23" t="s">
        <v>1878</v>
      </c>
      <c r="J407" s="33">
        <v>3169001</v>
      </c>
      <c r="K407" s="40" t="s">
        <v>1879</v>
      </c>
      <c r="L407" s="26">
        <v>31500000</v>
      </c>
      <c r="M407" s="27">
        <v>44256</v>
      </c>
      <c r="N407" s="27">
        <v>44561</v>
      </c>
      <c r="O407" s="41" t="s">
        <v>768</v>
      </c>
    </row>
    <row r="408" spans="1:15" s="29" customFormat="1" ht="34.5" customHeight="1" x14ac:dyDescent="0.25">
      <c r="A408" s="23">
        <v>415</v>
      </c>
      <c r="B408" s="24" t="s">
        <v>1880</v>
      </c>
      <c r="C408" s="39" t="s">
        <v>20</v>
      </c>
      <c r="D408" s="39" t="s">
        <v>94</v>
      </c>
      <c r="E408" s="39" t="s">
        <v>95</v>
      </c>
      <c r="F408" s="25" t="s">
        <v>1881</v>
      </c>
      <c r="G408" s="25" t="s">
        <v>1882</v>
      </c>
      <c r="H408" s="33" t="s">
        <v>1</v>
      </c>
      <c r="I408" s="23" t="s">
        <v>1883</v>
      </c>
      <c r="J408" s="33">
        <v>3169001</v>
      </c>
      <c r="K408" s="40" t="s">
        <v>1884</v>
      </c>
      <c r="L408" s="26">
        <v>63280000</v>
      </c>
      <c r="M408" s="27">
        <v>44256</v>
      </c>
      <c r="N408" s="27">
        <v>44561</v>
      </c>
      <c r="O408" s="41" t="s">
        <v>745</v>
      </c>
    </row>
    <row r="409" spans="1:15" s="29" customFormat="1" ht="34.5" customHeight="1" x14ac:dyDescent="0.25">
      <c r="A409" s="23">
        <v>416</v>
      </c>
      <c r="B409" s="24" t="s">
        <v>1885</v>
      </c>
      <c r="C409" s="39" t="s">
        <v>20</v>
      </c>
      <c r="D409" s="39" t="s">
        <v>134</v>
      </c>
      <c r="E409" s="39" t="s">
        <v>1389</v>
      </c>
      <c r="F409" s="25" t="s">
        <v>392</v>
      </c>
      <c r="G409" s="25" t="s">
        <v>1886</v>
      </c>
      <c r="H409" s="33" t="s">
        <v>1</v>
      </c>
      <c r="I409" s="23" t="s">
        <v>1887</v>
      </c>
      <c r="J409" s="33">
        <v>3169001</v>
      </c>
      <c r="K409" s="40" t="s">
        <v>1888</v>
      </c>
      <c r="L409" s="26">
        <v>53333333</v>
      </c>
      <c r="M409" s="27">
        <v>44256</v>
      </c>
      <c r="N409" s="27">
        <v>44561</v>
      </c>
      <c r="O409" s="41" t="s">
        <v>804</v>
      </c>
    </row>
    <row r="410" spans="1:15" s="29" customFormat="1" ht="34.5" customHeight="1" x14ac:dyDescent="0.25">
      <c r="A410" s="23">
        <v>419</v>
      </c>
      <c r="B410" s="24" t="s">
        <v>1889</v>
      </c>
      <c r="C410" s="39" t="s">
        <v>20</v>
      </c>
      <c r="D410" s="39" t="s">
        <v>1890</v>
      </c>
      <c r="E410" s="39" t="s">
        <v>110</v>
      </c>
      <c r="F410" s="25" t="s">
        <v>1891</v>
      </c>
      <c r="G410" s="25" t="s">
        <v>1892</v>
      </c>
      <c r="H410" s="33" t="s">
        <v>1</v>
      </c>
      <c r="I410" s="23" t="s">
        <v>1893</v>
      </c>
      <c r="J410" s="33">
        <v>3169001</v>
      </c>
      <c r="K410" s="40" t="s">
        <v>1894</v>
      </c>
      <c r="L410" s="26">
        <v>84000000</v>
      </c>
      <c r="M410" s="27">
        <v>44256</v>
      </c>
      <c r="N410" s="27">
        <v>44561</v>
      </c>
      <c r="O410" s="41" t="s">
        <v>630</v>
      </c>
    </row>
    <row r="411" spans="1:15" s="29" customFormat="1" ht="34.5" customHeight="1" x14ac:dyDescent="0.25">
      <c r="A411" s="23">
        <v>420</v>
      </c>
      <c r="B411" s="24" t="s">
        <v>1895</v>
      </c>
      <c r="C411" s="39" t="s">
        <v>85</v>
      </c>
      <c r="D411" s="39" t="s">
        <v>13</v>
      </c>
      <c r="E411" s="39" t="s">
        <v>45</v>
      </c>
      <c r="F411" s="25" t="s">
        <v>1331</v>
      </c>
      <c r="G411" s="25" t="s">
        <v>1896</v>
      </c>
      <c r="H411" s="33" t="s">
        <v>1</v>
      </c>
      <c r="I411" s="23" t="s">
        <v>1897</v>
      </c>
      <c r="J411" s="33">
        <v>3169001</v>
      </c>
      <c r="K411" s="40" t="s">
        <v>1898</v>
      </c>
      <c r="L411" s="26">
        <v>35900000</v>
      </c>
      <c r="M411" s="27">
        <v>44260</v>
      </c>
      <c r="N411" s="27">
        <v>44561</v>
      </c>
      <c r="O411" s="41" t="s">
        <v>630</v>
      </c>
    </row>
    <row r="412" spans="1:15" s="29" customFormat="1" ht="34.5" customHeight="1" x14ac:dyDescent="0.25">
      <c r="A412" s="23">
        <v>421</v>
      </c>
      <c r="B412" s="24" t="s">
        <v>1899</v>
      </c>
      <c r="C412" s="39" t="s">
        <v>85</v>
      </c>
      <c r="D412" s="39" t="s">
        <v>13</v>
      </c>
      <c r="E412" s="39" t="s">
        <v>45</v>
      </c>
      <c r="F412" s="25" t="s">
        <v>1900</v>
      </c>
      <c r="G412" s="25" t="s">
        <v>1901</v>
      </c>
      <c r="H412" s="33" t="s">
        <v>1</v>
      </c>
      <c r="I412" s="23" t="s">
        <v>1902</v>
      </c>
      <c r="J412" s="33">
        <v>3169001</v>
      </c>
      <c r="K412" s="40" t="s">
        <v>1903</v>
      </c>
      <c r="L412" s="26">
        <v>73710000</v>
      </c>
      <c r="M412" s="27">
        <v>44256</v>
      </c>
      <c r="N412" s="27">
        <v>44561</v>
      </c>
      <c r="O412" s="41" t="s">
        <v>745</v>
      </c>
    </row>
    <row r="413" spans="1:15" s="29" customFormat="1" ht="34.5" customHeight="1" x14ac:dyDescent="0.25">
      <c r="A413" s="23">
        <v>422</v>
      </c>
      <c r="B413" s="24" t="s">
        <v>1920</v>
      </c>
      <c r="C413" s="39" t="s">
        <v>85</v>
      </c>
      <c r="D413" s="39" t="s">
        <v>13</v>
      </c>
      <c r="E413" s="39" t="s">
        <v>45</v>
      </c>
      <c r="F413" s="25" t="s">
        <v>1921</v>
      </c>
      <c r="G413" s="25" t="s">
        <v>1922</v>
      </c>
      <c r="H413" s="33" t="s">
        <v>1</v>
      </c>
      <c r="I413" s="23" t="s">
        <v>2159</v>
      </c>
      <c r="J413" s="33">
        <v>3169001</v>
      </c>
      <c r="K413" s="40" t="s">
        <v>1864</v>
      </c>
      <c r="L413" s="26">
        <v>44000000</v>
      </c>
      <c r="M413" s="27">
        <v>44258</v>
      </c>
      <c r="N413" s="27">
        <v>44561</v>
      </c>
      <c r="O413" s="41" t="s">
        <v>804</v>
      </c>
    </row>
    <row r="414" spans="1:15" s="29" customFormat="1" ht="34.5" customHeight="1" x14ac:dyDescent="0.25">
      <c r="A414" s="23">
        <v>423</v>
      </c>
      <c r="B414" s="24" t="s">
        <v>1923</v>
      </c>
      <c r="C414" s="39" t="s">
        <v>85</v>
      </c>
      <c r="D414" s="39" t="s">
        <v>13</v>
      </c>
      <c r="E414" s="39" t="s">
        <v>45</v>
      </c>
      <c r="F414" s="25" t="s">
        <v>1924</v>
      </c>
      <c r="G414" s="25" t="s">
        <v>1925</v>
      </c>
      <c r="H414" s="33" t="s">
        <v>1</v>
      </c>
      <c r="I414" s="23" t="s">
        <v>2160</v>
      </c>
      <c r="J414" s="33">
        <v>3169001</v>
      </c>
      <c r="K414" s="40" t="s">
        <v>1926</v>
      </c>
      <c r="L414" s="26">
        <v>50000000</v>
      </c>
      <c r="M414" s="27">
        <v>44258</v>
      </c>
      <c r="N414" s="27">
        <v>44561</v>
      </c>
      <c r="O414" s="41" t="s">
        <v>804</v>
      </c>
    </row>
    <row r="415" spans="1:15" s="29" customFormat="1" ht="34.5" customHeight="1" x14ac:dyDescent="0.25">
      <c r="A415" s="23">
        <v>424</v>
      </c>
      <c r="B415" s="24" t="s">
        <v>1927</v>
      </c>
      <c r="C415" s="39" t="s">
        <v>85</v>
      </c>
      <c r="D415" s="39" t="s">
        <v>13</v>
      </c>
      <c r="E415" s="39" t="s">
        <v>1374</v>
      </c>
      <c r="F415" s="25" t="s">
        <v>1928</v>
      </c>
      <c r="G415" s="25" t="s">
        <v>1929</v>
      </c>
      <c r="H415" s="33" t="s">
        <v>1</v>
      </c>
      <c r="I415" s="23" t="s">
        <v>2161</v>
      </c>
      <c r="J415" s="33">
        <v>3169001</v>
      </c>
      <c r="K415" s="40" t="s">
        <v>1930</v>
      </c>
      <c r="L415" s="26">
        <v>59136000</v>
      </c>
      <c r="M415" s="27">
        <v>44258</v>
      </c>
      <c r="N415" s="27">
        <v>44561</v>
      </c>
      <c r="O415" s="41" t="s">
        <v>713</v>
      </c>
    </row>
    <row r="416" spans="1:15" s="29" customFormat="1" ht="34.5" customHeight="1" x14ac:dyDescent="0.25">
      <c r="A416" s="23">
        <v>425</v>
      </c>
      <c r="B416" s="24" t="s">
        <v>1931</v>
      </c>
      <c r="C416" s="39" t="s">
        <v>85</v>
      </c>
      <c r="D416" s="39" t="s">
        <v>13</v>
      </c>
      <c r="E416" s="39" t="s">
        <v>45</v>
      </c>
      <c r="F416" s="25" t="s">
        <v>1932</v>
      </c>
      <c r="G416" s="25" t="s">
        <v>1933</v>
      </c>
      <c r="H416" s="33" t="s">
        <v>1</v>
      </c>
      <c r="I416" s="23" t="s">
        <v>2162</v>
      </c>
      <c r="J416" s="33">
        <v>3169001</v>
      </c>
      <c r="K416" s="40" t="s">
        <v>1934</v>
      </c>
      <c r="L416" s="26">
        <v>90000000</v>
      </c>
      <c r="M416" s="27">
        <v>44257</v>
      </c>
      <c r="N416" s="27">
        <v>44561</v>
      </c>
      <c r="O416" s="41" t="s">
        <v>680</v>
      </c>
    </row>
    <row r="417" spans="1:15" s="29" customFormat="1" ht="34.5" customHeight="1" x14ac:dyDescent="0.25">
      <c r="A417" s="23">
        <v>426</v>
      </c>
      <c r="B417" s="24" t="s">
        <v>1935</v>
      </c>
      <c r="C417" s="39" t="s">
        <v>85</v>
      </c>
      <c r="D417" s="39" t="s">
        <v>13</v>
      </c>
      <c r="E417" s="39" t="s">
        <v>45</v>
      </c>
      <c r="F417" s="25" t="s">
        <v>1936</v>
      </c>
      <c r="G417" s="25" t="s">
        <v>1937</v>
      </c>
      <c r="H417" s="33" t="s">
        <v>1</v>
      </c>
      <c r="I417" s="23" t="s">
        <v>2163</v>
      </c>
      <c r="J417" s="33">
        <v>3169001</v>
      </c>
      <c r="K417" s="40" t="s">
        <v>1938</v>
      </c>
      <c r="L417" s="26">
        <v>37968000</v>
      </c>
      <c r="M417" s="27">
        <v>44257</v>
      </c>
      <c r="N417" s="27">
        <v>44440</v>
      </c>
      <c r="O417" s="41" t="s">
        <v>680</v>
      </c>
    </row>
    <row r="418" spans="1:15" s="29" customFormat="1" ht="34.5" customHeight="1" x14ac:dyDescent="0.25">
      <c r="A418" s="23">
        <v>427</v>
      </c>
      <c r="B418" s="24" t="s">
        <v>1939</v>
      </c>
      <c r="C418" s="39" t="s">
        <v>85</v>
      </c>
      <c r="D418" s="39" t="s">
        <v>1940</v>
      </c>
      <c r="E418" s="39" t="s">
        <v>370</v>
      </c>
      <c r="F418" s="25" t="s">
        <v>1941</v>
      </c>
      <c r="G418" s="25" t="s">
        <v>1942</v>
      </c>
      <c r="H418" s="33" t="s">
        <v>1</v>
      </c>
      <c r="I418" s="23" t="s">
        <v>2164</v>
      </c>
      <c r="J418" s="33">
        <v>3169001</v>
      </c>
      <c r="K418" s="40" t="s">
        <v>1943</v>
      </c>
      <c r="L418" s="26">
        <v>50000000</v>
      </c>
      <c r="M418" s="27">
        <v>44258</v>
      </c>
      <c r="N418" s="27">
        <v>44561</v>
      </c>
      <c r="O418" s="41" t="s">
        <v>694</v>
      </c>
    </row>
    <row r="419" spans="1:15" s="29" customFormat="1" ht="34.5" customHeight="1" x14ac:dyDescent="0.25">
      <c r="A419" s="23">
        <v>428</v>
      </c>
      <c r="B419" s="24" t="s">
        <v>1944</v>
      </c>
      <c r="C419" s="39" t="s">
        <v>85</v>
      </c>
      <c r="D419" s="39" t="s">
        <v>1945</v>
      </c>
      <c r="E419" s="39" t="s">
        <v>110</v>
      </c>
      <c r="F419" s="25" t="s">
        <v>312</v>
      </c>
      <c r="G419" s="25" t="s">
        <v>1946</v>
      </c>
      <c r="H419" s="33" t="s">
        <v>1</v>
      </c>
      <c r="I419" s="23" t="s">
        <v>2165</v>
      </c>
      <c r="J419" s="33">
        <v>3169001</v>
      </c>
      <c r="K419" s="40" t="s">
        <v>1947</v>
      </c>
      <c r="L419" s="26">
        <v>85050000</v>
      </c>
      <c r="M419" s="27">
        <v>44258</v>
      </c>
      <c r="N419" s="27">
        <v>44561</v>
      </c>
      <c r="O419" s="41" t="s">
        <v>745</v>
      </c>
    </row>
    <row r="420" spans="1:15" s="29" customFormat="1" ht="34.5" customHeight="1" x14ac:dyDescent="0.25">
      <c r="A420" s="23">
        <v>429</v>
      </c>
      <c r="B420" s="24" t="s">
        <v>1948</v>
      </c>
      <c r="C420" s="39" t="s">
        <v>85</v>
      </c>
      <c r="D420" s="39" t="s">
        <v>13</v>
      </c>
      <c r="E420" s="39" t="s">
        <v>45</v>
      </c>
      <c r="F420" s="25" t="s">
        <v>1949</v>
      </c>
      <c r="G420" s="25" t="s">
        <v>1950</v>
      </c>
      <c r="H420" s="33" t="s">
        <v>1</v>
      </c>
      <c r="I420" s="23" t="s">
        <v>2166</v>
      </c>
      <c r="J420" s="33">
        <v>3169001</v>
      </c>
      <c r="K420" s="40" t="s">
        <v>1174</v>
      </c>
      <c r="L420" s="26">
        <v>35000000</v>
      </c>
      <c r="M420" s="27">
        <v>44263</v>
      </c>
      <c r="N420" s="27">
        <v>44561</v>
      </c>
      <c r="O420" s="41" t="s">
        <v>713</v>
      </c>
    </row>
    <row r="421" spans="1:15" s="29" customFormat="1" ht="34.5" customHeight="1" x14ac:dyDescent="0.25">
      <c r="A421" s="23">
        <v>430</v>
      </c>
      <c r="B421" s="24" t="s">
        <v>1951</v>
      </c>
      <c r="C421" s="39" t="s">
        <v>85</v>
      </c>
      <c r="D421" s="39" t="s">
        <v>13</v>
      </c>
      <c r="E421" s="39" t="s">
        <v>45</v>
      </c>
      <c r="F421" s="25" t="s">
        <v>1952</v>
      </c>
      <c r="G421" s="25" t="s">
        <v>1953</v>
      </c>
      <c r="H421" s="33" t="s">
        <v>1</v>
      </c>
      <c r="I421" s="23" t="s">
        <v>2167</v>
      </c>
      <c r="J421" s="33">
        <v>3169001</v>
      </c>
      <c r="K421" s="40" t="s">
        <v>1954</v>
      </c>
      <c r="L421" s="26">
        <v>50000000</v>
      </c>
      <c r="M421" s="27">
        <v>44260</v>
      </c>
      <c r="N421" s="27">
        <v>44561</v>
      </c>
      <c r="O421" s="41" t="s">
        <v>804</v>
      </c>
    </row>
    <row r="422" spans="1:15" s="29" customFormat="1" ht="34.5" customHeight="1" x14ac:dyDescent="0.25">
      <c r="A422" s="23">
        <v>431</v>
      </c>
      <c r="B422" s="24" t="s">
        <v>1955</v>
      </c>
      <c r="C422" s="39" t="s">
        <v>85</v>
      </c>
      <c r="D422" s="39" t="s">
        <v>13</v>
      </c>
      <c r="E422" s="39" t="s">
        <v>45</v>
      </c>
      <c r="F422" s="25" t="s">
        <v>1956</v>
      </c>
      <c r="G422" s="25" t="s">
        <v>1957</v>
      </c>
      <c r="H422" s="33" t="s">
        <v>1</v>
      </c>
      <c r="I422" s="23" t="s">
        <v>2168</v>
      </c>
      <c r="J422" s="33">
        <v>3169001</v>
      </c>
      <c r="K422" s="40" t="s">
        <v>1958</v>
      </c>
      <c r="L422" s="26">
        <v>59136000</v>
      </c>
      <c r="M422" s="27">
        <v>44258</v>
      </c>
      <c r="N422" s="27">
        <v>44561</v>
      </c>
      <c r="O422" s="41" t="s">
        <v>706</v>
      </c>
    </row>
    <row r="423" spans="1:15" s="29" customFormat="1" ht="34.5" customHeight="1" x14ac:dyDescent="0.25">
      <c r="A423" s="23">
        <v>432</v>
      </c>
      <c r="B423" s="24" t="s">
        <v>1959</v>
      </c>
      <c r="C423" s="39" t="s">
        <v>85</v>
      </c>
      <c r="D423" s="39" t="s">
        <v>13</v>
      </c>
      <c r="E423" s="39" t="s">
        <v>45</v>
      </c>
      <c r="F423" s="25" t="s">
        <v>1960</v>
      </c>
      <c r="G423" s="25" t="s">
        <v>1961</v>
      </c>
      <c r="H423" s="33" t="s">
        <v>1</v>
      </c>
      <c r="I423" s="23" t="s">
        <v>2169</v>
      </c>
      <c r="J423" s="33">
        <v>3169001</v>
      </c>
      <c r="K423" s="40" t="s">
        <v>1962</v>
      </c>
      <c r="L423" s="26">
        <v>58401000</v>
      </c>
      <c r="M423" s="27">
        <v>44258</v>
      </c>
      <c r="N423" s="27">
        <v>44561</v>
      </c>
      <c r="O423" s="41" t="s">
        <v>706</v>
      </c>
    </row>
    <row r="424" spans="1:15" s="29" customFormat="1" ht="34.5" customHeight="1" x14ac:dyDescent="0.25">
      <c r="A424" s="23">
        <v>433</v>
      </c>
      <c r="B424" s="24" t="s">
        <v>1963</v>
      </c>
      <c r="C424" s="39" t="s">
        <v>85</v>
      </c>
      <c r="D424" s="39" t="s">
        <v>13</v>
      </c>
      <c r="E424" s="39" t="s">
        <v>45</v>
      </c>
      <c r="F424" s="25" t="s">
        <v>1964</v>
      </c>
      <c r="G424" s="25" t="s">
        <v>1965</v>
      </c>
      <c r="H424" s="33" t="s">
        <v>1</v>
      </c>
      <c r="I424" s="23" t="s">
        <v>2170</v>
      </c>
      <c r="J424" s="33">
        <v>3169001</v>
      </c>
      <c r="K424" s="40" t="s">
        <v>1966</v>
      </c>
      <c r="L424" s="26">
        <v>74666667</v>
      </c>
      <c r="M424" s="27">
        <v>44260</v>
      </c>
      <c r="N424" s="27">
        <v>44561</v>
      </c>
      <c r="O424" s="41" t="s">
        <v>804</v>
      </c>
    </row>
    <row r="425" spans="1:15" s="29" customFormat="1" ht="34.5" customHeight="1" x14ac:dyDescent="0.25">
      <c r="A425" s="23">
        <v>434</v>
      </c>
      <c r="B425" s="24" t="s">
        <v>1967</v>
      </c>
      <c r="C425" s="39" t="s">
        <v>85</v>
      </c>
      <c r="D425" s="39" t="s">
        <v>13</v>
      </c>
      <c r="E425" s="39" t="s">
        <v>45</v>
      </c>
      <c r="F425" s="25" t="s">
        <v>1968</v>
      </c>
      <c r="G425" s="25" t="s">
        <v>1969</v>
      </c>
      <c r="H425" s="33" t="s">
        <v>1</v>
      </c>
      <c r="I425" s="23" t="s">
        <v>2171</v>
      </c>
      <c r="J425" s="33">
        <v>3169001</v>
      </c>
      <c r="K425" s="40" t="s">
        <v>1970</v>
      </c>
      <c r="L425" s="26">
        <v>64000000</v>
      </c>
      <c r="M425" s="27">
        <v>44259</v>
      </c>
      <c r="N425" s="27">
        <v>44561</v>
      </c>
      <c r="O425" s="41" t="s">
        <v>804</v>
      </c>
    </row>
    <row r="426" spans="1:15" s="29" customFormat="1" ht="34.5" customHeight="1" x14ac:dyDescent="0.25">
      <c r="A426" s="23">
        <v>435</v>
      </c>
      <c r="B426" s="24" t="s">
        <v>1971</v>
      </c>
      <c r="C426" s="39" t="s">
        <v>85</v>
      </c>
      <c r="D426" s="39" t="s">
        <v>13</v>
      </c>
      <c r="E426" s="39" t="s">
        <v>45</v>
      </c>
      <c r="F426" s="25" t="s">
        <v>1264</v>
      </c>
      <c r="G426" s="25" t="s">
        <v>1972</v>
      </c>
      <c r="H426" s="33" t="s">
        <v>1</v>
      </c>
      <c r="I426" s="23" t="s">
        <v>2172</v>
      </c>
      <c r="J426" s="33">
        <v>3169001</v>
      </c>
      <c r="K426" s="40" t="s">
        <v>1973</v>
      </c>
      <c r="L426" s="26">
        <v>53025000</v>
      </c>
      <c r="M426" s="27">
        <v>44259</v>
      </c>
      <c r="N426" s="27">
        <v>44561</v>
      </c>
      <c r="O426" s="41" t="s">
        <v>706</v>
      </c>
    </row>
    <row r="427" spans="1:15" s="29" customFormat="1" ht="34.5" customHeight="1" x14ac:dyDescent="0.25">
      <c r="A427" s="23">
        <v>436</v>
      </c>
      <c r="B427" s="24" t="s">
        <v>1974</v>
      </c>
      <c r="C427" s="39" t="s">
        <v>85</v>
      </c>
      <c r="D427" s="39" t="s">
        <v>13</v>
      </c>
      <c r="E427" s="39" t="s">
        <v>45</v>
      </c>
      <c r="F427" s="25" t="s">
        <v>1975</v>
      </c>
      <c r="G427" s="25" t="s">
        <v>933</v>
      </c>
      <c r="H427" s="33" t="s">
        <v>1</v>
      </c>
      <c r="I427" s="23" t="s">
        <v>2173</v>
      </c>
      <c r="J427" s="33">
        <v>3169001</v>
      </c>
      <c r="K427" s="40" t="s">
        <v>963</v>
      </c>
      <c r="L427" s="26">
        <v>50368500</v>
      </c>
      <c r="M427" s="27">
        <v>44263</v>
      </c>
      <c r="N427" s="27">
        <v>44561</v>
      </c>
      <c r="O427" s="41" t="s">
        <v>706</v>
      </c>
    </row>
    <row r="428" spans="1:15" s="29" customFormat="1" ht="34.5" customHeight="1" x14ac:dyDescent="0.25">
      <c r="A428" s="23">
        <v>437</v>
      </c>
      <c r="B428" s="24" t="s">
        <v>1976</v>
      </c>
      <c r="C428" s="39" t="s">
        <v>85</v>
      </c>
      <c r="D428" s="39" t="s">
        <v>303</v>
      </c>
      <c r="E428" s="39" t="s">
        <v>1977</v>
      </c>
      <c r="F428" s="25" t="s">
        <v>1978</v>
      </c>
      <c r="G428" s="25" t="s">
        <v>1979</v>
      </c>
      <c r="H428" s="33" t="s">
        <v>1</v>
      </c>
      <c r="I428" s="23" t="s">
        <v>2174</v>
      </c>
      <c r="J428" s="33">
        <v>3169001</v>
      </c>
      <c r="K428" s="40" t="s">
        <v>1864</v>
      </c>
      <c r="L428" s="26">
        <v>40000000</v>
      </c>
      <c r="M428" s="27">
        <v>44264</v>
      </c>
      <c r="N428" s="27">
        <v>44561</v>
      </c>
      <c r="O428" s="41" t="s">
        <v>804</v>
      </c>
    </row>
    <row r="429" spans="1:15" s="29" customFormat="1" ht="34.5" customHeight="1" x14ac:dyDescent="0.25">
      <c r="A429" s="23">
        <v>438</v>
      </c>
      <c r="B429" s="24" t="s">
        <v>1980</v>
      </c>
      <c r="C429" s="39" t="s">
        <v>85</v>
      </c>
      <c r="D429" s="39" t="s">
        <v>13</v>
      </c>
      <c r="E429" s="39" t="s">
        <v>45</v>
      </c>
      <c r="F429" s="25" t="s">
        <v>1981</v>
      </c>
      <c r="G429" s="25" t="s">
        <v>1982</v>
      </c>
      <c r="H429" s="33" t="s">
        <v>1</v>
      </c>
      <c r="I429" s="23" t="s">
        <v>2175</v>
      </c>
      <c r="J429" s="33">
        <v>3169001</v>
      </c>
      <c r="K429" s="40" t="s">
        <v>1983</v>
      </c>
      <c r="L429" s="26">
        <v>100000000</v>
      </c>
      <c r="M429" s="27">
        <v>44260</v>
      </c>
      <c r="N429" s="27">
        <v>44561</v>
      </c>
      <c r="O429" s="41" t="s">
        <v>804</v>
      </c>
    </row>
    <row r="430" spans="1:15" s="29" customFormat="1" ht="34.5" customHeight="1" x14ac:dyDescent="0.25">
      <c r="A430" s="23">
        <v>439</v>
      </c>
      <c r="B430" s="24" t="s">
        <v>1984</v>
      </c>
      <c r="C430" s="39" t="s">
        <v>85</v>
      </c>
      <c r="D430" s="39" t="s">
        <v>13</v>
      </c>
      <c r="E430" s="39" t="s">
        <v>45</v>
      </c>
      <c r="F430" s="25" t="s">
        <v>1985</v>
      </c>
      <c r="G430" s="25" t="s">
        <v>1986</v>
      </c>
      <c r="H430" s="33" t="s">
        <v>1</v>
      </c>
      <c r="I430" s="23" t="s">
        <v>2176</v>
      </c>
      <c r="J430" s="33">
        <v>3169001</v>
      </c>
      <c r="K430" s="40" t="s">
        <v>1958</v>
      </c>
      <c r="L430" s="26">
        <v>59136000</v>
      </c>
      <c r="M430" s="27">
        <v>44260</v>
      </c>
      <c r="N430" s="27">
        <v>44561</v>
      </c>
      <c r="O430" s="41" t="s">
        <v>706</v>
      </c>
    </row>
    <row r="431" spans="1:15" s="29" customFormat="1" ht="34.5" customHeight="1" x14ac:dyDescent="0.25">
      <c r="A431" s="23">
        <v>440</v>
      </c>
      <c r="B431" s="24" t="s">
        <v>1987</v>
      </c>
      <c r="C431" s="39" t="s">
        <v>85</v>
      </c>
      <c r="D431" s="39" t="s">
        <v>13</v>
      </c>
      <c r="E431" s="39" t="s">
        <v>45</v>
      </c>
      <c r="F431" s="25" t="s">
        <v>231</v>
      </c>
      <c r="G431" s="25" t="s">
        <v>1988</v>
      </c>
      <c r="H431" s="33" t="s">
        <v>1</v>
      </c>
      <c r="I431" s="23" t="s">
        <v>2177</v>
      </c>
      <c r="J431" s="33">
        <v>3169001</v>
      </c>
      <c r="K431" s="40" t="s">
        <v>1989</v>
      </c>
      <c r="L431" s="26">
        <v>59136000</v>
      </c>
      <c r="M431" s="27">
        <v>44260</v>
      </c>
      <c r="N431" s="27">
        <v>44561</v>
      </c>
      <c r="O431" s="41" t="s">
        <v>713</v>
      </c>
    </row>
    <row r="432" spans="1:15" s="29" customFormat="1" ht="34.5" customHeight="1" x14ac:dyDescent="0.25">
      <c r="A432" s="23">
        <v>441</v>
      </c>
      <c r="B432" s="24" t="s">
        <v>1990</v>
      </c>
      <c r="C432" s="39" t="s">
        <v>85</v>
      </c>
      <c r="D432" s="39" t="s">
        <v>13</v>
      </c>
      <c r="E432" s="39" t="s">
        <v>45</v>
      </c>
      <c r="F432" s="25" t="s">
        <v>1991</v>
      </c>
      <c r="G432" s="25" t="s">
        <v>1992</v>
      </c>
      <c r="H432" s="33" t="s">
        <v>1</v>
      </c>
      <c r="I432" s="23" t="s">
        <v>2178</v>
      </c>
      <c r="J432" s="33">
        <v>3169001</v>
      </c>
      <c r="K432" s="40" t="s">
        <v>1993</v>
      </c>
      <c r="L432" s="26">
        <v>50000000</v>
      </c>
      <c r="M432" s="27">
        <v>44263</v>
      </c>
      <c r="N432" s="27">
        <v>44561</v>
      </c>
      <c r="O432" s="41" t="s">
        <v>804</v>
      </c>
    </row>
    <row r="433" spans="1:15" s="29" customFormat="1" ht="34.5" customHeight="1" x14ac:dyDescent="0.25">
      <c r="A433" s="23">
        <v>442</v>
      </c>
      <c r="B433" s="24" t="s">
        <v>1994</v>
      </c>
      <c r="C433" s="39" t="s">
        <v>85</v>
      </c>
      <c r="D433" s="39" t="s">
        <v>1940</v>
      </c>
      <c r="E433" s="39" t="s">
        <v>298</v>
      </c>
      <c r="F433" s="25" t="s">
        <v>1995</v>
      </c>
      <c r="G433" s="25" t="s">
        <v>1996</v>
      </c>
      <c r="H433" s="33" t="s">
        <v>1</v>
      </c>
      <c r="I433" s="23" t="s">
        <v>2179</v>
      </c>
      <c r="J433" s="33">
        <v>3169001</v>
      </c>
      <c r="K433" s="40" t="s">
        <v>1997</v>
      </c>
      <c r="L433" s="26">
        <v>70200000</v>
      </c>
      <c r="M433" s="27">
        <v>44263</v>
      </c>
      <c r="N433" s="27">
        <v>44561</v>
      </c>
      <c r="O433" s="41" t="s">
        <v>745</v>
      </c>
    </row>
    <row r="434" spans="1:15" s="29" customFormat="1" ht="34.5" customHeight="1" x14ac:dyDescent="0.25">
      <c r="A434" s="23">
        <v>443</v>
      </c>
      <c r="B434" s="24" t="s">
        <v>1998</v>
      </c>
      <c r="C434" s="39" t="s">
        <v>85</v>
      </c>
      <c r="D434" s="39" t="s">
        <v>301</v>
      </c>
      <c r="E434" s="39" t="s">
        <v>1999</v>
      </c>
      <c r="F434" s="25" t="s">
        <v>2000</v>
      </c>
      <c r="G434" s="25" t="s">
        <v>2001</v>
      </c>
      <c r="H434" s="33" t="s">
        <v>1</v>
      </c>
      <c r="I434" s="23" t="s">
        <v>2180</v>
      </c>
      <c r="J434" s="33">
        <v>3169001</v>
      </c>
      <c r="K434" s="40" t="s">
        <v>1234</v>
      </c>
      <c r="L434" s="26">
        <v>35000000</v>
      </c>
      <c r="M434" s="27">
        <v>44265</v>
      </c>
      <c r="N434" s="27">
        <v>44561</v>
      </c>
      <c r="O434" s="41" t="s">
        <v>713</v>
      </c>
    </row>
    <row r="435" spans="1:15" s="29" customFormat="1" ht="34.5" customHeight="1" x14ac:dyDescent="0.25">
      <c r="A435" s="23">
        <v>444</v>
      </c>
      <c r="B435" s="24" t="s">
        <v>2002</v>
      </c>
      <c r="C435" s="39" t="s">
        <v>85</v>
      </c>
      <c r="D435" s="39" t="s">
        <v>13</v>
      </c>
      <c r="E435" s="39" t="s">
        <v>45</v>
      </c>
      <c r="F435" s="25" t="s">
        <v>506</v>
      </c>
      <c r="G435" s="25" t="s">
        <v>2003</v>
      </c>
      <c r="H435" s="33" t="s">
        <v>1</v>
      </c>
      <c r="I435" s="23" t="s">
        <v>2181</v>
      </c>
      <c r="J435" s="33">
        <v>3169001</v>
      </c>
      <c r="K435" s="40" t="s">
        <v>2004</v>
      </c>
      <c r="L435" s="26">
        <v>35000000</v>
      </c>
      <c r="M435" s="27">
        <v>44263</v>
      </c>
      <c r="N435" s="27">
        <v>44561</v>
      </c>
      <c r="O435" s="41" t="s">
        <v>713</v>
      </c>
    </row>
    <row r="436" spans="1:15" s="29" customFormat="1" ht="34.5" customHeight="1" x14ac:dyDescent="0.25">
      <c r="A436" s="23">
        <v>445</v>
      </c>
      <c r="B436" s="24" t="s">
        <v>2005</v>
      </c>
      <c r="C436" s="39" t="s">
        <v>85</v>
      </c>
      <c r="D436" s="39" t="s">
        <v>1772</v>
      </c>
      <c r="E436" s="39" t="s">
        <v>2006</v>
      </c>
      <c r="F436" s="25" t="s">
        <v>2007</v>
      </c>
      <c r="G436" s="25" t="s">
        <v>2008</v>
      </c>
      <c r="H436" s="33" t="s">
        <v>1</v>
      </c>
      <c r="I436" s="23" t="s">
        <v>2182</v>
      </c>
      <c r="J436" s="33">
        <v>3169001</v>
      </c>
      <c r="K436" s="40" t="s">
        <v>2009</v>
      </c>
      <c r="L436" s="26">
        <v>93000000</v>
      </c>
      <c r="M436" s="27">
        <v>44263</v>
      </c>
      <c r="N436" s="27">
        <v>44561</v>
      </c>
      <c r="O436" s="41" t="s">
        <v>612</v>
      </c>
    </row>
    <row r="437" spans="1:15" s="29" customFormat="1" ht="34.5" customHeight="1" x14ac:dyDescent="0.25">
      <c r="A437" s="23">
        <v>446</v>
      </c>
      <c r="B437" s="24" t="s">
        <v>2010</v>
      </c>
      <c r="C437" s="39" t="s">
        <v>85</v>
      </c>
      <c r="D437" s="39" t="s">
        <v>13</v>
      </c>
      <c r="E437" s="39" t="s">
        <v>45</v>
      </c>
      <c r="F437" s="25" t="s">
        <v>63</v>
      </c>
      <c r="G437" s="25" t="s">
        <v>2011</v>
      </c>
      <c r="H437" s="33" t="s">
        <v>1</v>
      </c>
      <c r="I437" s="23" t="s">
        <v>2183</v>
      </c>
      <c r="J437" s="33">
        <v>3169001</v>
      </c>
      <c r="K437" s="40" t="s">
        <v>2012</v>
      </c>
      <c r="L437" s="26">
        <v>60000000</v>
      </c>
      <c r="M437" s="27">
        <v>44264</v>
      </c>
      <c r="N437" s="27">
        <v>44561</v>
      </c>
      <c r="O437" s="41" t="s">
        <v>612</v>
      </c>
    </row>
    <row r="438" spans="1:15" s="29" customFormat="1" ht="34.5" customHeight="1" x14ac:dyDescent="0.25">
      <c r="A438" s="23">
        <v>447</v>
      </c>
      <c r="B438" s="24" t="s">
        <v>2013</v>
      </c>
      <c r="C438" s="39" t="s">
        <v>85</v>
      </c>
      <c r="D438" s="39" t="s">
        <v>13</v>
      </c>
      <c r="E438" s="39" t="s">
        <v>45</v>
      </c>
      <c r="F438" s="25" t="s">
        <v>2014</v>
      </c>
      <c r="G438" s="25" t="s">
        <v>2015</v>
      </c>
      <c r="H438" s="33" t="s">
        <v>1</v>
      </c>
      <c r="I438" s="23" t="s">
        <v>2184</v>
      </c>
      <c r="J438" s="33">
        <v>3169001</v>
      </c>
      <c r="K438" s="40" t="s">
        <v>1850</v>
      </c>
      <c r="L438" s="26">
        <v>74666667</v>
      </c>
      <c r="M438" s="27">
        <v>44267</v>
      </c>
      <c r="N438" s="27">
        <v>44561</v>
      </c>
      <c r="O438" s="41" t="s">
        <v>804</v>
      </c>
    </row>
    <row r="439" spans="1:15" s="29" customFormat="1" ht="34.5" customHeight="1" x14ac:dyDescent="0.25">
      <c r="A439" s="23">
        <v>448</v>
      </c>
      <c r="B439" s="24" t="s">
        <v>2016</v>
      </c>
      <c r="C439" s="39" t="s">
        <v>85</v>
      </c>
      <c r="D439" s="39" t="s">
        <v>13</v>
      </c>
      <c r="E439" s="39" t="s">
        <v>45</v>
      </c>
      <c r="F439" s="25" t="s">
        <v>2017</v>
      </c>
      <c r="G439" s="25" t="s">
        <v>2018</v>
      </c>
      <c r="H439" s="33" t="s">
        <v>1</v>
      </c>
      <c r="I439" s="23" t="s">
        <v>2185</v>
      </c>
      <c r="J439" s="33">
        <v>3169001</v>
      </c>
      <c r="K439" s="40" t="s">
        <v>2019</v>
      </c>
      <c r="L439" s="26">
        <v>51200000</v>
      </c>
      <c r="M439" s="27">
        <v>44264</v>
      </c>
      <c r="N439" s="27">
        <v>44561</v>
      </c>
      <c r="O439" s="41" t="s">
        <v>630</v>
      </c>
    </row>
    <row r="440" spans="1:15" s="29" customFormat="1" ht="34.5" customHeight="1" x14ac:dyDescent="0.25">
      <c r="A440" s="23">
        <v>449</v>
      </c>
      <c r="B440" s="24" t="s">
        <v>2020</v>
      </c>
      <c r="C440" s="39" t="s">
        <v>85</v>
      </c>
      <c r="D440" s="39" t="s">
        <v>13</v>
      </c>
      <c r="E440" s="39" t="s">
        <v>45</v>
      </c>
      <c r="F440" s="25" t="s">
        <v>1861</v>
      </c>
      <c r="G440" s="25" t="s">
        <v>2021</v>
      </c>
      <c r="H440" s="33" t="s">
        <v>1</v>
      </c>
      <c r="I440" s="23" t="s">
        <v>2186</v>
      </c>
      <c r="J440" s="33">
        <v>3169001</v>
      </c>
      <c r="K440" s="40" t="s">
        <v>2022</v>
      </c>
      <c r="L440" s="26">
        <v>40000000</v>
      </c>
      <c r="M440" s="27">
        <v>44273</v>
      </c>
      <c r="N440" s="27">
        <v>44561</v>
      </c>
      <c r="O440" s="41" t="s">
        <v>804</v>
      </c>
    </row>
    <row r="441" spans="1:15" s="29" customFormat="1" ht="34.5" customHeight="1" x14ac:dyDescent="0.25">
      <c r="A441" s="23">
        <v>450</v>
      </c>
      <c r="B441" s="24" t="s">
        <v>2023</v>
      </c>
      <c r="C441" s="39" t="s">
        <v>20</v>
      </c>
      <c r="D441" s="39" t="s">
        <v>13</v>
      </c>
      <c r="E441" s="39" t="s">
        <v>2024</v>
      </c>
      <c r="F441" s="25" t="s">
        <v>252</v>
      </c>
      <c r="G441" s="25" t="s">
        <v>2025</v>
      </c>
      <c r="H441" s="33" t="s">
        <v>1</v>
      </c>
      <c r="I441" s="23" t="s">
        <v>2187</v>
      </c>
      <c r="J441" s="33">
        <v>3169001</v>
      </c>
      <c r="K441" s="40" t="s">
        <v>2026</v>
      </c>
      <c r="L441" s="26">
        <v>24680000</v>
      </c>
      <c r="M441" s="27">
        <v>44267</v>
      </c>
      <c r="N441" s="27">
        <v>44561</v>
      </c>
      <c r="O441" s="41" t="s">
        <v>688</v>
      </c>
    </row>
    <row r="442" spans="1:15" s="29" customFormat="1" ht="34.5" customHeight="1" x14ac:dyDescent="0.25">
      <c r="A442" s="23">
        <v>451</v>
      </c>
      <c r="B442" s="24" t="s">
        <v>2027</v>
      </c>
      <c r="C442" s="39" t="s">
        <v>20</v>
      </c>
      <c r="D442" s="39" t="s">
        <v>13</v>
      </c>
      <c r="E442" s="39" t="s">
        <v>2024</v>
      </c>
      <c r="F442" s="25" t="s">
        <v>231</v>
      </c>
      <c r="G442" s="25" t="s">
        <v>2028</v>
      </c>
      <c r="H442" s="33" t="s">
        <v>1</v>
      </c>
      <c r="I442" s="23" t="s">
        <v>2188</v>
      </c>
      <c r="J442" s="33">
        <v>3169001</v>
      </c>
      <c r="K442" s="40" t="s">
        <v>2029</v>
      </c>
      <c r="L442" s="26">
        <v>90000000</v>
      </c>
      <c r="M442" s="27">
        <v>44267</v>
      </c>
      <c r="N442" s="27">
        <v>44561</v>
      </c>
      <c r="O442" s="41" t="s">
        <v>745</v>
      </c>
    </row>
    <row r="443" spans="1:15" s="29" customFormat="1" ht="34.5" customHeight="1" x14ac:dyDescent="0.25">
      <c r="A443" s="23">
        <v>453</v>
      </c>
      <c r="B443" s="24" t="s">
        <v>2030</v>
      </c>
      <c r="C443" s="39" t="s">
        <v>20</v>
      </c>
      <c r="D443" s="39" t="s">
        <v>13</v>
      </c>
      <c r="E443" s="39" t="s">
        <v>2024</v>
      </c>
      <c r="F443" s="25" t="s">
        <v>348</v>
      </c>
      <c r="G443" s="25" t="s">
        <v>2031</v>
      </c>
      <c r="H443" s="33" t="s">
        <v>1</v>
      </c>
      <c r="I443" s="23" t="s">
        <v>2189</v>
      </c>
      <c r="J443" s="33">
        <v>3169001</v>
      </c>
      <c r="K443" s="40" t="s">
        <v>2032</v>
      </c>
      <c r="L443" s="26">
        <v>50000000</v>
      </c>
      <c r="M443" s="27">
        <v>44270</v>
      </c>
      <c r="N443" s="27">
        <v>44561</v>
      </c>
      <c r="O443" s="41" t="s">
        <v>804</v>
      </c>
    </row>
    <row r="444" spans="1:15" s="29" customFormat="1" ht="34.5" customHeight="1" x14ac:dyDescent="0.25">
      <c r="A444" s="23">
        <v>454</v>
      </c>
      <c r="B444" s="24" t="s">
        <v>2033</v>
      </c>
      <c r="C444" s="39" t="s">
        <v>20</v>
      </c>
      <c r="D444" s="39" t="s">
        <v>99</v>
      </c>
      <c r="E444" s="39" t="s">
        <v>2034</v>
      </c>
      <c r="F444" s="25" t="s">
        <v>2035</v>
      </c>
      <c r="G444" s="25" t="s">
        <v>2036</v>
      </c>
      <c r="H444" s="33" t="s">
        <v>1</v>
      </c>
      <c r="I444" s="23" t="s">
        <v>2190</v>
      </c>
      <c r="J444" s="33">
        <v>3169001</v>
      </c>
      <c r="K444" s="40" t="s">
        <v>821</v>
      </c>
      <c r="L444" s="26">
        <v>81510000</v>
      </c>
      <c r="M444" s="27">
        <v>44267</v>
      </c>
      <c r="N444" s="27">
        <v>44561</v>
      </c>
      <c r="O444" s="41" t="s">
        <v>605</v>
      </c>
    </row>
    <row r="445" spans="1:15" s="29" customFormat="1" ht="34.5" customHeight="1" x14ac:dyDescent="0.25">
      <c r="A445" s="23">
        <v>455</v>
      </c>
      <c r="B445" s="24" t="s">
        <v>2037</v>
      </c>
      <c r="C445" s="39" t="s">
        <v>20</v>
      </c>
      <c r="D445" s="39" t="s">
        <v>13</v>
      </c>
      <c r="E445" s="39" t="s">
        <v>2024</v>
      </c>
      <c r="F445" s="25" t="s">
        <v>2038</v>
      </c>
      <c r="G445" s="25" t="s">
        <v>1925</v>
      </c>
      <c r="H445" s="33" t="s">
        <v>1</v>
      </c>
      <c r="I445" s="23" t="s">
        <v>2191</v>
      </c>
      <c r="J445" s="33">
        <v>3169001</v>
      </c>
      <c r="K445" s="40" t="s">
        <v>2032</v>
      </c>
      <c r="L445" s="26">
        <v>50000000</v>
      </c>
      <c r="M445" s="27">
        <v>44271</v>
      </c>
      <c r="N445" s="27">
        <v>44561</v>
      </c>
      <c r="O445" s="41" t="s">
        <v>804</v>
      </c>
    </row>
    <row r="446" spans="1:15" s="29" customFormat="1" ht="34.5" customHeight="1" x14ac:dyDescent="0.25">
      <c r="A446" s="23">
        <v>456</v>
      </c>
      <c r="B446" s="24" t="s">
        <v>2039</v>
      </c>
      <c r="C446" s="39" t="s">
        <v>20</v>
      </c>
      <c r="D446" s="39" t="s">
        <v>13</v>
      </c>
      <c r="E446" s="39" t="s">
        <v>2024</v>
      </c>
      <c r="F446" s="25" t="s">
        <v>2040</v>
      </c>
      <c r="G446" s="25" t="s">
        <v>1925</v>
      </c>
      <c r="H446" s="33" t="s">
        <v>1</v>
      </c>
      <c r="I446" s="23" t="s">
        <v>2192</v>
      </c>
      <c r="J446" s="33">
        <v>3169001</v>
      </c>
      <c r="K446" s="40" t="s">
        <v>2032</v>
      </c>
      <c r="L446" s="26">
        <v>50000000</v>
      </c>
      <c r="M446" s="27">
        <v>44270</v>
      </c>
      <c r="N446" s="27">
        <v>44561</v>
      </c>
      <c r="O446" s="41" t="s">
        <v>804</v>
      </c>
    </row>
    <row r="447" spans="1:15" s="29" customFormat="1" ht="34.5" customHeight="1" x14ac:dyDescent="0.25">
      <c r="A447" s="23">
        <v>457</v>
      </c>
      <c r="B447" s="24" t="s">
        <v>2041</v>
      </c>
      <c r="C447" s="39" t="s">
        <v>20</v>
      </c>
      <c r="D447" s="39" t="s">
        <v>13</v>
      </c>
      <c r="E447" s="39" t="s">
        <v>2024</v>
      </c>
      <c r="F447" s="25" t="s">
        <v>2042</v>
      </c>
      <c r="G447" s="25" t="s">
        <v>2043</v>
      </c>
      <c r="H447" s="33" t="s">
        <v>1</v>
      </c>
      <c r="I447" s="23" t="s">
        <v>2193</v>
      </c>
      <c r="J447" s="33">
        <v>3169001</v>
      </c>
      <c r="K447" s="40" t="s">
        <v>1242</v>
      </c>
      <c r="L447" s="26">
        <v>35000000</v>
      </c>
      <c r="M447" s="27">
        <v>44267</v>
      </c>
      <c r="N447" s="27">
        <v>44561</v>
      </c>
      <c r="O447" s="41" t="s">
        <v>713</v>
      </c>
    </row>
    <row r="448" spans="1:15" s="29" customFormat="1" ht="34.5" customHeight="1" x14ac:dyDescent="0.25">
      <c r="A448" s="23">
        <v>458</v>
      </c>
      <c r="B448" s="24" t="s">
        <v>2044</v>
      </c>
      <c r="C448" s="39" t="s">
        <v>20</v>
      </c>
      <c r="D448" s="39" t="s">
        <v>13</v>
      </c>
      <c r="E448" s="39" t="s">
        <v>2024</v>
      </c>
      <c r="F448" s="25" t="s">
        <v>1606</v>
      </c>
      <c r="G448" s="25" t="s">
        <v>1925</v>
      </c>
      <c r="H448" s="33" t="s">
        <v>1</v>
      </c>
      <c r="I448" s="23" t="s">
        <v>2194</v>
      </c>
      <c r="J448" s="33">
        <v>3169001</v>
      </c>
      <c r="K448" s="40" t="s">
        <v>2032</v>
      </c>
      <c r="L448" s="26">
        <v>50000000</v>
      </c>
      <c r="M448" s="27">
        <v>44271</v>
      </c>
      <c r="N448" s="27">
        <v>44561</v>
      </c>
      <c r="O448" s="41" t="s">
        <v>804</v>
      </c>
    </row>
    <row r="449" spans="1:15" s="29" customFormat="1" ht="34.5" customHeight="1" x14ac:dyDescent="0.25">
      <c r="A449" s="23">
        <v>459</v>
      </c>
      <c r="B449" s="24" t="s">
        <v>2045</v>
      </c>
      <c r="C449" s="39" t="s">
        <v>20</v>
      </c>
      <c r="D449" s="39" t="s">
        <v>13</v>
      </c>
      <c r="E449" s="39" t="s">
        <v>2024</v>
      </c>
      <c r="F449" s="25" t="s">
        <v>2046</v>
      </c>
      <c r="G449" s="25" t="s">
        <v>2047</v>
      </c>
      <c r="H449" s="33" t="s">
        <v>1</v>
      </c>
      <c r="I449" s="23" t="s">
        <v>2195</v>
      </c>
      <c r="J449" s="33">
        <v>3169001</v>
      </c>
      <c r="K449" s="40" t="s">
        <v>2048</v>
      </c>
      <c r="L449" s="26">
        <v>62520000</v>
      </c>
      <c r="M449" s="27">
        <v>44267</v>
      </c>
      <c r="N449" s="27">
        <v>44561</v>
      </c>
      <c r="O449" s="41" t="s">
        <v>745</v>
      </c>
    </row>
    <row r="450" spans="1:15" s="29" customFormat="1" ht="34.5" customHeight="1" x14ac:dyDescent="0.25">
      <c r="A450" s="23">
        <v>460</v>
      </c>
      <c r="B450" s="24" t="s">
        <v>2049</v>
      </c>
      <c r="C450" s="39" t="s">
        <v>20</v>
      </c>
      <c r="D450" s="39" t="s">
        <v>13</v>
      </c>
      <c r="E450" s="39" t="s">
        <v>2024</v>
      </c>
      <c r="F450" s="25" t="s">
        <v>1474</v>
      </c>
      <c r="G450" s="25" t="s">
        <v>2050</v>
      </c>
      <c r="H450" s="33" t="s">
        <v>1</v>
      </c>
      <c r="I450" s="23" t="s">
        <v>2196</v>
      </c>
      <c r="J450" s="33">
        <v>3169001</v>
      </c>
      <c r="K450" s="40" t="s">
        <v>2051</v>
      </c>
      <c r="L450" s="26">
        <v>56320000</v>
      </c>
      <c r="M450" s="27">
        <v>44270</v>
      </c>
      <c r="N450" s="27">
        <v>44561</v>
      </c>
      <c r="O450" s="41" t="s">
        <v>706</v>
      </c>
    </row>
    <row r="451" spans="1:15" s="29" customFormat="1" ht="34.5" customHeight="1" x14ac:dyDescent="0.25">
      <c r="A451" s="23">
        <v>461</v>
      </c>
      <c r="B451" s="24" t="s">
        <v>2052</v>
      </c>
      <c r="C451" s="39" t="s">
        <v>20</v>
      </c>
      <c r="D451" s="39" t="s">
        <v>14</v>
      </c>
      <c r="E451" s="39" t="s">
        <v>201</v>
      </c>
      <c r="F451" s="25" t="s">
        <v>104</v>
      </c>
      <c r="G451" s="25" t="s">
        <v>2053</v>
      </c>
      <c r="H451" s="33" t="s">
        <v>1</v>
      </c>
      <c r="I451" s="23" t="s">
        <v>2197</v>
      </c>
      <c r="J451" s="33">
        <v>3169001</v>
      </c>
      <c r="K451" s="40" t="s">
        <v>2054</v>
      </c>
      <c r="L451" s="26">
        <v>30000000</v>
      </c>
      <c r="M451" s="27">
        <v>44270</v>
      </c>
      <c r="N451" s="27">
        <v>44561</v>
      </c>
      <c r="O451" s="41" t="s">
        <v>745</v>
      </c>
    </row>
    <row r="452" spans="1:15" s="29" customFormat="1" ht="34.5" customHeight="1" x14ac:dyDescent="0.25">
      <c r="A452" s="23">
        <v>462</v>
      </c>
      <c r="B452" s="24" t="s">
        <v>2055</v>
      </c>
      <c r="C452" s="39" t="s">
        <v>20</v>
      </c>
      <c r="D452" s="39" t="s">
        <v>13</v>
      </c>
      <c r="E452" s="39" t="s">
        <v>2024</v>
      </c>
      <c r="F452" s="25" t="s">
        <v>340</v>
      </c>
      <c r="G452" s="25" t="s">
        <v>1925</v>
      </c>
      <c r="H452" s="33" t="s">
        <v>1</v>
      </c>
      <c r="I452" s="23" t="s">
        <v>2198</v>
      </c>
      <c r="J452" s="33">
        <v>3169001</v>
      </c>
      <c r="K452" s="40" t="s">
        <v>2032</v>
      </c>
      <c r="L452" s="26">
        <v>50000000</v>
      </c>
      <c r="M452" s="27">
        <v>44271</v>
      </c>
      <c r="N452" s="27">
        <v>44561</v>
      </c>
      <c r="O452" s="41" t="s">
        <v>804</v>
      </c>
    </row>
    <row r="453" spans="1:15" s="29" customFormat="1" ht="34.5" customHeight="1" x14ac:dyDescent="0.25">
      <c r="A453" s="23">
        <v>463</v>
      </c>
      <c r="B453" s="24" t="s">
        <v>2056</v>
      </c>
      <c r="C453" s="39" t="s">
        <v>20</v>
      </c>
      <c r="D453" s="39" t="s">
        <v>13</v>
      </c>
      <c r="E453" s="39" t="s">
        <v>2024</v>
      </c>
      <c r="F453" s="25" t="s">
        <v>2057</v>
      </c>
      <c r="G453" s="25" t="s">
        <v>2058</v>
      </c>
      <c r="H453" s="33" t="s">
        <v>1</v>
      </c>
      <c r="I453" s="23" t="s">
        <v>2199</v>
      </c>
      <c r="J453" s="33">
        <v>3169001</v>
      </c>
      <c r="K453" s="40" t="s">
        <v>2059</v>
      </c>
      <c r="L453" s="26">
        <v>45000000</v>
      </c>
      <c r="M453" s="27">
        <v>44270</v>
      </c>
      <c r="N453" s="27">
        <v>44561</v>
      </c>
      <c r="O453" s="41" t="s">
        <v>745</v>
      </c>
    </row>
    <row r="454" spans="1:15" s="29" customFormat="1" ht="34.5" customHeight="1" x14ac:dyDescent="0.25">
      <c r="A454" s="23">
        <v>464</v>
      </c>
      <c r="B454" s="24" t="s">
        <v>2060</v>
      </c>
      <c r="C454" s="39" t="s">
        <v>20</v>
      </c>
      <c r="D454" s="39" t="s">
        <v>13</v>
      </c>
      <c r="E454" s="39" t="s">
        <v>2024</v>
      </c>
      <c r="F454" s="25" t="s">
        <v>506</v>
      </c>
      <c r="G454" s="25" t="s">
        <v>1808</v>
      </c>
      <c r="H454" s="33" t="s">
        <v>1</v>
      </c>
      <c r="I454" s="23" t="s">
        <v>2200</v>
      </c>
      <c r="J454" s="33">
        <v>3169001</v>
      </c>
      <c r="K454" s="40" t="s">
        <v>2022</v>
      </c>
      <c r="L454" s="26">
        <v>40000000</v>
      </c>
      <c r="M454" s="27">
        <v>44271</v>
      </c>
      <c r="N454" s="27">
        <v>44561</v>
      </c>
      <c r="O454" s="41" t="s">
        <v>804</v>
      </c>
    </row>
    <row r="455" spans="1:15" s="29" customFormat="1" ht="34.5" customHeight="1" x14ac:dyDescent="0.25">
      <c r="A455" s="23">
        <v>465</v>
      </c>
      <c r="B455" s="24" t="s">
        <v>2061</v>
      </c>
      <c r="C455" s="39" t="s">
        <v>20</v>
      </c>
      <c r="D455" s="39" t="s">
        <v>13</v>
      </c>
      <c r="E455" s="39" t="s">
        <v>2024</v>
      </c>
      <c r="F455" s="25" t="s">
        <v>2062</v>
      </c>
      <c r="G455" s="25" t="s">
        <v>2063</v>
      </c>
      <c r="H455" s="33" t="s">
        <v>1</v>
      </c>
      <c r="I455" s="23" t="s">
        <v>2201</v>
      </c>
      <c r="J455" s="33">
        <v>3169001</v>
      </c>
      <c r="K455" s="40" t="s">
        <v>2064</v>
      </c>
      <c r="L455" s="26">
        <v>70200000</v>
      </c>
      <c r="M455" s="27">
        <v>44271</v>
      </c>
      <c r="N455" s="27">
        <v>44561</v>
      </c>
      <c r="O455" s="41" t="s">
        <v>745</v>
      </c>
    </row>
    <row r="456" spans="1:15" s="29" customFormat="1" ht="34.5" customHeight="1" x14ac:dyDescent="0.25">
      <c r="A456" s="23">
        <v>466</v>
      </c>
      <c r="B456" s="24" t="s">
        <v>2065</v>
      </c>
      <c r="C456" s="39" t="s">
        <v>20</v>
      </c>
      <c r="D456" s="39" t="s">
        <v>13</v>
      </c>
      <c r="E456" s="39" t="s">
        <v>2024</v>
      </c>
      <c r="F456" s="25" t="s">
        <v>2066</v>
      </c>
      <c r="G456" s="25" t="s">
        <v>2067</v>
      </c>
      <c r="H456" s="33" t="s">
        <v>1</v>
      </c>
      <c r="I456" s="23" t="s">
        <v>2202</v>
      </c>
      <c r="J456" s="33">
        <v>3169001</v>
      </c>
      <c r="K456" s="40" t="s">
        <v>2068</v>
      </c>
      <c r="L456" s="26">
        <v>70200000</v>
      </c>
      <c r="M456" s="27">
        <v>44271</v>
      </c>
      <c r="N456" s="27">
        <v>44561</v>
      </c>
      <c r="O456" s="41" t="s">
        <v>745</v>
      </c>
    </row>
    <row r="457" spans="1:15" s="29" customFormat="1" ht="34.5" customHeight="1" x14ac:dyDescent="0.25">
      <c r="A457" s="23">
        <v>467</v>
      </c>
      <c r="B457" s="24" t="s">
        <v>2069</v>
      </c>
      <c r="C457" s="39" t="s">
        <v>20</v>
      </c>
      <c r="D457" s="39" t="s">
        <v>94</v>
      </c>
      <c r="E457" s="39" t="s">
        <v>95</v>
      </c>
      <c r="F457" s="25" t="s">
        <v>2070</v>
      </c>
      <c r="G457" s="25" t="s">
        <v>2071</v>
      </c>
      <c r="H457" s="33" t="s">
        <v>1</v>
      </c>
      <c r="I457" s="23" t="s">
        <v>2203</v>
      </c>
      <c r="J457" s="33">
        <v>3169001</v>
      </c>
      <c r="K457" s="40" t="s">
        <v>2072</v>
      </c>
      <c r="L457" s="26">
        <v>45000000</v>
      </c>
      <c r="M457" s="27">
        <v>44274</v>
      </c>
      <c r="N457" s="27">
        <v>44457</v>
      </c>
      <c r="O457" s="41" t="s">
        <v>804</v>
      </c>
    </row>
    <row r="458" spans="1:15" s="29" customFormat="1" ht="34.5" customHeight="1" x14ac:dyDescent="0.25">
      <c r="A458" s="23">
        <v>468</v>
      </c>
      <c r="B458" s="24" t="s">
        <v>2073</v>
      </c>
      <c r="C458" s="39" t="s">
        <v>20</v>
      </c>
      <c r="D458" s="39" t="s">
        <v>303</v>
      </c>
      <c r="E458" s="39" t="s">
        <v>1562</v>
      </c>
      <c r="F458" s="25" t="s">
        <v>213</v>
      </c>
      <c r="G458" s="25" t="s">
        <v>2074</v>
      </c>
      <c r="H458" s="33" t="s">
        <v>1</v>
      </c>
      <c r="I458" s="23" t="s">
        <v>2204</v>
      </c>
      <c r="J458" s="33">
        <v>3169001</v>
      </c>
      <c r="K458" s="40" t="s">
        <v>1113</v>
      </c>
      <c r="L458" s="26">
        <v>49500000</v>
      </c>
      <c r="M458" s="27">
        <v>44272</v>
      </c>
      <c r="N458" s="27">
        <v>44561</v>
      </c>
      <c r="O458" s="41" t="s">
        <v>688</v>
      </c>
    </row>
    <row r="459" spans="1:15" s="29" customFormat="1" ht="34.5" customHeight="1" x14ac:dyDescent="0.25">
      <c r="A459" s="23">
        <v>469</v>
      </c>
      <c r="B459" s="24" t="s">
        <v>2075</v>
      </c>
      <c r="C459" s="39" t="s">
        <v>85</v>
      </c>
      <c r="D459" s="39" t="s">
        <v>13</v>
      </c>
      <c r="E459" s="39" t="s">
        <v>2076</v>
      </c>
      <c r="F459" s="25" t="s">
        <v>2077</v>
      </c>
      <c r="G459" s="25" t="s">
        <v>2078</v>
      </c>
      <c r="H459" s="33" t="s">
        <v>1</v>
      </c>
      <c r="I459" s="23" t="s">
        <v>2205</v>
      </c>
      <c r="J459" s="33">
        <v>3169001</v>
      </c>
      <c r="K459" s="40" t="s">
        <v>2079</v>
      </c>
      <c r="L459" s="26">
        <v>17953145</v>
      </c>
      <c r="M459" s="27">
        <v>44273</v>
      </c>
      <c r="N459" s="27">
        <v>44408</v>
      </c>
      <c r="O459" s="41" t="s">
        <v>2080</v>
      </c>
    </row>
    <row r="460" spans="1:15" s="29" customFormat="1" ht="34.5" customHeight="1" x14ac:dyDescent="0.25">
      <c r="A460" s="23">
        <v>470</v>
      </c>
      <c r="B460" s="24" t="s">
        <v>2081</v>
      </c>
      <c r="C460" s="39" t="s">
        <v>20</v>
      </c>
      <c r="D460" s="39" t="s">
        <v>2082</v>
      </c>
      <c r="E460" s="39" t="s">
        <v>2083</v>
      </c>
      <c r="F460" s="25" t="s">
        <v>2084</v>
      </c>
      <c r="G460" s="25" t="s">
        <v>2085</v>
      </c>
      <c r="H460" s="33" t="s">
        <v>1</v>
      </c>
      <c r="I460" s="23" t="s">
        <v>2206</v>
      </c>
      <c r="J460" s="33">
        <v>3169001</v>
      </c>
      <c r="K460" s="40" t="s">
        <v>2086</v>
      </c>
      <c r="L460" s="26">
        <v>76500000</v>
      </c>
      <c r="M460" s="27">
        <v>44272</v>
      </c>
      <c r="N460" s="27">
        <v>44530</v>
      </c>
      <c r="O460" s="41" t="s">
        <v>2080</v>
      </c>
    </row>
    <row r="461" spans="1:15" s="29" customFormat="1" ht="34.5" customHeight="1" x14ac:dyDescent="0.25">
      <c r="A461" s="23">
        <v>471</v>
      </c>
      <c r="B461" s="24" t="s">
        <v>2087</v>
      </c>
      <c r="C461" s="39" t="s">
        <v>85</v>
      </c>
      <c r="D461" s="39" t="s">
        <v>13</v>
      </c>
      <c r="E461" s="39" t="s">
        <v>2076</v>
      </c>
      <c r="F461" s="25" t="s">
        <v>2088</v>
      </c>
      <c r="G461" s="25" t="s">
        <v>2089</v>
      </c>
      <c r="H461" s="33" t="s">
        <v>1</v>
      </c>
      <c r="I461" s="23" t="s">
        <v>236</v>
      </c>
      <c r="J461" s="33">
        <v>3169001</v>
      </c>
      <c r="K461" s="40" t="s">
        <v>2090</v>
      </c>
      <c r="L461" s="26">
        <v>66690000</v>
      </c>
      <c r="M461" s="27">
        <v>44272</v>
      </c>
      <c r="N461" s="27">
        <v>44561</v>
      </c>
      <c r="O461" s="41" t="s">
        <v>745</v>
      </c>
    </row>
    <row r="462" spans="1:15" s="29" customFormat="1" ht="34.5" customHeight="1" x14ac:dyDescent="0.25">
      <c r="A462" s="23">
        <v>472</v>
      </c>
      <c r="B462" s="24" t="s">
        <v>2091</v>
      </c>
      <c r="C462" s="39" t="s">
        <v>85</v>
      </c>
      <c r="D462" s="39" t="s">
        <v>13</v>
      </c>
      <c r="E462" s="39" t="s">
        <v>2092</v>
      </c>
      <c r="F462" s="25" t="s">
        <v>2093</v>
      </c>
      <c r="G462" s="25" t="s">
        <v>1925</v>
      </c>
      <c r="H462" s="33" t="s">
        <v>1</v>
      </c>
      <c r="I462" s="23" t="s">
        <v>2207</v>
      </c>
      <c r="J462" s="33">
        <v>3169001</v>
      </c>
      <c r="K462" s="40" t="s">
        <v>2094</v>
      </c>
      <c r="L462" s="26">
        <v>50000000</v>
      </c>
      <c r="M462" s="27">
        <v>44274</v>
      </c>
      <c r="N462" s="27">
        <v>44561</v>
      </c>
      <c r="O462" s="41" t="s">
        <v>804</v>
      </c>
    </row>
    <row r="463" spans="1:15" s="29" customFormat="1" ht="34.5" customHeight="1" x14ac:dyDescent="0.25">
      <c r="A463" s="23">
        <v>473</v>
      </c>
      <c r="B463" s="24" t="s">
        <v>2095</v>
      </c>
      <c r="C463" s="39" t="s">
        <v>20</v>
      </c>
      <c r="D463" s="39" t="s">
        <v>2096</v>
      </c>
      <c r="E463" s="39" t="s">
        <v>1562</v>
      </c>
      <c r="F463" s="25" t="s">
        <v>2097</v>
      </c>
      <c r="G463" s="25" t="s">
        <v>2098</v>
      </c>
      <c r="H463" s="33" t="s">
        <v>1</v>
      </c>
      <c r="I463" s="23" t="s">
        <v>2208</v>
      </c>
      <c r="J463" s="33">
        <v>3169001</v>
      </c>
      <c r="K463" s="40" t="s">
        <v>1174</v>
      </c>
      <c r="L463" s="26">
        <v>35000000</v>
      </c>
      <c r="M463" s="27">
        <v>44273</v>
      </c>
      <c r="N463" s="27">
        <v>44561</v>
      </c>
      <c r="O463" s="41" t="s">
        <v>630</v>
      </c>
    </row>
    <row r="464" spans="1:15" s="29" customFormat="1" ht="34.5" customHeight="1" x14ac:dyDescent="0.25">
      <c r="A464" s="23">
        <v>474</v>
      </c>
      <c r="B464" s="24" t="s">
        <v>2099</v>
      </c>
      <c r="C464" s="39" t="s">
        <v>85</v>
      </c>
      <c r="D464" s="39" t="s">
        <v>13</v>
      </c>
      <c r="E464" s="39" t="s">
        <v>2076</v>
      </c>
      <c r="F464" s="25" t="s">
        <v>2100</v>
      </c>
      <c r="G464" s="25" t="s">
        <v>1676</v>
      </c>
      <c r="H464" s="33" t="s">
        <v>1</v>
      </c>
      <c r="I464" s="23" t="s">
        <v>2209</v>
      </c>
      <c r="J464" s="33">
        <v>3169001</v>
      </c>
      <c r="K464" s="40" t="s">
        <v>1766</v>
      </c>
      <c r="L464" s="26">
        <v>22500000</v>
      </c>
      <c r="M464" s="27">
        <v>44274</v>
      </c>
      <c r="N464" s="27">
        <v>44561</v>
      </c>
      <c r="O464" s="41" t="s">
        <v>688</v>
      </c>
    </row>
    <row r="465" spans="1:15" s="29" customFormat="1" ht="34.5" customHeight="1" x14ac:dyDescent="0.25">
      <c r="A465" s="23">
        <v>475</v>
      </c>
      <c r="B465" s="24" t="s">
        <v>2101</v>
      </c>
      <c r="C465" s="39" t="s">
        <v>20</v>
      </c>
      <c r="D465" s="39" t="s">
        <v>1521</v>
      </c>
      <c r="E465" s="39" t="s">
        <v>2102</v>
      </c>
      <c r="F465" s="25" t="s">
        <v>2103</v>
      </c>
      <c r="G465" s="25" t="s">
        <v>2104</v>
      </c>
      <c r="H465" s="33" t="s">
        <v>1</v>
      </c>
      <c r="I465" s="23" t="s">
        <v>2210</v>
      </c>
      <c r="J465" s="33">
        <v>3169001</v>
      </c>
      <c r="K465" s="40" t="s">
        <v>1424</v>
      </c>
      <c r="L465" s="26">
        <v>49500000</v>
      </c>
      <c r="M465" s="27">
        <v>44274</v>
      </c>
      <c r="N465" s="27">
        <v>44561</v>
      </c>
      <c r="O465" s="41" t="s">
        <v>688</v>
      </c>
    </row>
    <row r="466" spans="1:15" s="29" customFormat="1" ht="34.5" customHeight="1" x14ac:dyDescent="0.25">
      <c r="A466" s="23">
        <v>476</v>
      </c>
      <c r="B466" s="24" t="s">
        <v>2105</v>
      </c>
      <c r="C466" s="39" t="s">
        <v>85</v>
      </c>
      <c r="D466" s="39" t="s">
        <v>226</v>
      </c>
      <c r="E466" s="39" t="s">
        <v>2106</v>
      </c>
      <c r="F466" s="25" t="s">
        <v>2107</v>
      </c>
      <c r="G466" s="25" t="s">
        <v>2108</v>
      </c>
      <c r="H466" s="33" t="s">
        <v>1</v>
      </c>
      <c r="I466" s="23" t="s">
        <v>2211</v>
      </c>
      <c r="J466" s="33">
        <v>3169001</v>
      </c>
      <c r="K466" s="40" t="s">
        <v>2109</v>
      </c>
      <c r="L466" s="26">
        <v>55620000</v>
      </c>
      <c r="M466" s="27">
        <v>44274</v>
      </c>
      <c r="N466" s="27">
        <v>44561</v>
      </c>
      <c r="O466" s="41" t="s">
        <v>706</v>
      </c>
    </row>
    <row r="467" spans="1:15" s="29" customFormat="1" ht="34.5" customHeight="1" x14ac:dyDescent="0.25">
      <c r="A467" s="23">
        <v>477</v>
      </c>
      <c r="B467" s="24" t="s">
        <v>2110</v>
      </c>
      <c r="C467" s="39" t="s">
        <v>85</v>
      </c>
      <c r="D467" s="39" t="s">
        <v>13</v>
      </c>
      <c r="E467" s="39" t="s">
        <v>2076</v>
      </c>
      <c r="F467" s="25" t="s">
        <v>2111</v>
      </c>
      <c r="G467" s="25" t="s">
        <v>2112</v>
      </c>
      <c r="H467" s="33" t="s">
        <v>1</v>
      </c>
      <c r="I467" s="23" t="s">
        <v>2212</v>
      </c>
      <c r="J467" s="33">
        <v>3169001</v>
      </c>
      <c r="K467" s="40" t="s">
        <v>2113</v>
      </c>
      <c r="L467" s="26">
        <v>46080000</v>
      </c>
      <c r="M467" s="27">
        <v>44273</v>
      </c>
      <c r="N467" s="27">
        <v>44547</v>
      </c>
      <c r="O467" s="41" t="s">
        <v>605</v>
      </c>
    </row>
    <row r="468" spans="1:15" s="29" customFormat="1" ht="34.5" customHeight="1" x14ac:dyDescent="0.25">
      <c r="A468" s="23">
        <v>478</v>
      </c>
      <c r="B468" s="24" t="s">
        <v>2114</v>
      </c>
      <c r="C468" s="39" t="s">
        <v>85</v>
      </c>
      <c r="D468" s="39" t="s">
        <v>13</v>
      </c>
      <c r="E468" s="39" t="s">
        <v>2076</v>
      </c>
      <c r="F468" s="25" t="s">
        <v>2115</v>
      </c>
      <c r="G468" s="25" t="s">
        <v>2116</v>
      </c>
      <c r="H468" s="33" t="s">
        <v>1</v>
      </c>
      <c r="I468" s="23" t="s">
        <v>2213</v>
      </c>
      <c r="J468" s="33">
        <v>3169001</v>
      </c>
      <c r="K468" s="40" t="s">
        <v>2117</v>
      </c>
      <c r="L468" s="26">
        <v>46080000</v>
      </c>
      <c r="M468" s="27">
        <v>44278</v>
      </c>
      <c r="N468" s="27">
        <v>44552</v>
      </c>
      <c r="O468" s="41" t="s">
        <v>605</v>
      </c>
    </row>
    <row r="469" spans="1:15" s="29" customFormat="1" ht="34.5" customHeight="1" x14ac:dyDescent="0.25">
      <c r="A469" s="23">
        <v>479</v>
      </c>
      <c r="B469" s="24" t="s">
        <v>2118</v>
      </c>
      <c r="C469" s="39" t="s">
        <v>20</v>
      </c>
      <c r="D469" s="39" t="s">
        <v>13</v>
      </c>
      <c r="E469" s="39" t="s">
        <v>2076</v>
      </c>
      <c r="F469" s="25" t="s">
        <v>2119</v>
      </c>
      <c r="G469" s="25" t="s">
        <v>2120</v>
      </c>
      <c r="H469" s="33" t="s">
        <v>1</v>
      </c>
      <c r="I469" s="23" t="s">
        <v>2214</v>
      </c>
      <c r="J469" s="33">
        <v>3169001</v>
      </c>
      <c r="K469" s="40" t="s">
        <v>2121</v>
      </c>
      <c r="L469" s="26">
        <v>17953145</v>
      </c>
      <c r="M469" s="27">
        <v>44279</v>
      </c>
      <c r="N469" s="27">
        <v>44408</v>
      </c>
      <c r="O469" s="41" t="s">
        <v>630</v>
      </c>
    </row>
    <row r="470" spans="1:15" s="29" customFormat="1" ht="34.5" customHeight="1" x14ac:dyDescent="0.25">
      <c r="A470" s="23">
        <v>480</v>
      </c>
      <c r="B470" s="24" t="s">
        <v>2122</v>
      </c>
      <c r="C470" s="39" t="s">
        <v>85</v>
      </c>
      <c r="D470" s="39" t="s">
        <v>13</v>
      </c>
      <c r="E470" s="39" t="s">
        <v>2024</v>
      </c>
      <c r="F470" s="25" t="s">
        <v>2103</v>
      </c>
      <c r="G470" s="25" t="s">
        <v>2116</v>
      </c>
      <c r="H470" s="33" t="s">
        <v>1</v>
      </c>
      <c r="I470" s="23" t="s">
        <v>2215</v>
      </c>
      <c r="J470" s="33">
        <v>3169001</v>
      </c>
      <c r="K470" s="40" t="s">
        <v>2123</v>
      </c>
      <c r="L470" s="26">
        <v>46080000</v>
      </c>
      <c r="M470" s="27">
        <v>44281</v>
      </c>
      <c r="N470" s="27">
        <v>44555</v>
      </c>
      <c r="O470" s="41" t="s">
        <v>605</v>
      </c>
    </row>
    <row r="471" spans="1:15" s="29" customFormat="1" ht="34.5" customHeight="1" x14ac:dyDescent="0.25">
      <c r="A471" s="23">
        <v>481</v>
      </c>
      <c r="B471" s="24" t="s">
        <v>2124</v>
      </c>
      <c r="C471" s="39" t="s">
        <v>85</v>
      </c>
      <c r="D471" s="39" t="s">
        <v>1291</v>
      </c>
      <c r="E471" s="39" t="s">
        <v>1292</v>
      </c>
      <c r="F471" s="25" t="s">
        <v>2125</v>
      </c>
      <c r="G471" s="25" t="s">
        <v>2116</v>
      </c>
      <c r="H471" s="33" t="s">
        <v>1</v>
      </c>
      <c r="I471" s="23" t="s">
        <v>2207</v>
      </c>
      <c r="J471" s="33">
        <v>3169001</v>
      </c>
      <c r="K471" s="40" t="s">
        <v>2126</v>
      </c>
      <c r="L471" s="26">
        <v>46080000</v>
      </c>
      <c r="M471" s="27">
        <v>44281</v>
      </c>
      <c r="N471" s="27">
        <v>44555</v>
      </c>
      <c r="O471" s="41" t="s">
        <v>605</v>
      </c>
    </row>
    <row r="472" spans="1:15" s="29" customFormat="1" ht="34.5" customHeight="1" x14ac:dyDescent="0.25">
      <c r="A472" s="23">
        <v>482</v>
      </c>
      <c r="B472" s="24" t="s">
        <v>2127</v>
      </c>
      <c r="C472" s="39" t="s">
        <v>85</v>
      </c>
      <c r="D472" s="39" t="s">
        <v>13</v>
      </c>
      <c r="E472" s="39" t="s">
        <v>2076</v>
      </c>
      <c r="F472" s="25" t="s">
        <v>2128</v>
      </c>
      <c r="G472" s="25" t="s">
        <v>2129</v>
      </c>
      <c r="H472" s="33" t="s">
        <v>1</v>
      </c>
      <c r="I472" s="23" t="s">
        <v>2216</v>
      </c>
      <c r="J472" s="33">
        <v>3169001</v>
      </c>
      <c r="K472" s="40" t="s">
        <v>2130</v>
      </c>
      <c r="L472" s="26">
        <v>56320000</v>
      </c>
      <c r="M472" s="27">
        <v>44281</v>
      </c>
      <c r="N472" s="27">
        <v>44561</v>
      </c>
      <c r="O472" s="41" t="s">
        <v>605</v>
      </c>
    </row>
    <row r="473" spans="1:15" s="29" customFormat="1" ht="34.5" customHeight="1" x14ac:dyDescent="0.25">
      <c r="A473" s="23">
        <v>483</v>
      </c>
      <c r="B473" s="24" t="s">
        <v>2131</v>
      </c>
      <c r="C473" s="39" t="s">
        <v>85</v>
      </c>
      <c r="D473" s="39" t="s">
        <v>13</v>
      </c>
      <c r="E473" s="39" t="s">
        <v>2076</v>
      </c>
      <c r="F473" s="25" t="s">
        <v>1264</v>
      </c>
      <c r="G473" s="25" t="s">
        <v>2132</v>
      </c>
      <c r="H473" s="33" t="s">
        <v>1</v>
      </c>
      <c r="I473" s="23" t="s">
        <v>2217</v>
      </c>
      <c r="J473" s="33">
        <v>3169001</v>
      </c>
      <c r="K473" s="40" t="s">
        <v>2133</v>
      </c>
      <c r="L473" s="26">
        <v>51200000</v>
      </c>
      <c r="M473" s="27">
        <v>44281</v>
      </c>
      <c r="N473" s="27">
        <v>44561</v>
      </c>
      <c r="O473" s="41" t="s">
        <v>605</v>
      </c>
    </row>
    <row r="474" spans="1:15" s="29" customFormat="1" ht="34.5" customHeight="1" x14ac:dyDescent="0.25">
      <c r="A474" s="23">
        <v>484</v>
      </c>
      <c r="B474" s="24" t="s">
        <v>2134</v>
      </c>
      <c r="C474" s="39" t="s">
        <v>85</v>
      </c>
      <c r="D474" s="39" t="s">
        <v>13</v>
      </c>
      <c r="E474" s="39" t="s">
        <v>2076</v>
      </c>
      <c r="F474" s="25" t="s">
        <v>2135</v>
      </c>
      <c r="G474" s="25" t="s">
        <v>1925</v>
      </c>
      <c r="H474" s="33" t="s">
        <v>1</v>
      </c>
      <c r="I474" s="23" t="s">
        <v>2218</v>
      </c>
      <c r="J474" s="33">
        <v>3169001</v>
      </c>
      <c r="K474" s="40" t="s">
        <v>1954</v>
      </c>
      <c r="L474" s="26">
        <v>45833333</v>
      </c>
      <c r="M474" s="27">
        <v>44285</v>
      </c>
      <c r="N474" s="27">
        <v>44561</v>
      </c>
      <c r="O474" s="41" t="s">
        <v>804</v>
      </c>
    </row>
    <row r="475" spans="1:15" s="29" customFormat="1" ht="34.5" customHeight="1" x14ac:dyDescent="0.25">
      <c r="A475" s="23">
        <v>485</v>
      </c>
      <c r="B475" s="24" t="s">
        <v>2136</v>
      </c>
      <c r="C475" s="39" t="s">
        <v>85</v>
      </c>
      <c r="D475" s="39" t="s">
        <v>13</v>
      </c>
      <c r="E475" s="39" t="s">
        <v>2076</v>
      </c>
      <c r="F475" s="25" t="s">
        <v>2137</v>
      </c>
      <c r="G475" s="25" t="s">
        <v>2138</v>
      </c>
      <c r="H475" s="33" t="s">
        <v>1</v>
      </c>
      <c r="I475" s="23" t="s">
        <v>2219</v>
      </c>
      <c r="J475" s="33">
        <v>3169001</v>
      </c>
      <c r="K475" s="40" t="s">
        <v>2139</v>
      </c>
      <c r="L475" s="26">
        <v>58368000</v>
      </c>
      <c r="M475" s="27">
        <v>44285</v>
      </c>
      <c r="N475" s="27">
        <v>44561</v>
      </c>
      <c r="O475" s="41" t="s">
        <v>713</v>
      </c>
    </row>
    <row r="476" spans="1:15" s="29" customFormat="1" ht="34.5" customHeight="1" x14ac:dyDescent="0.25">
      <c r="A476" s="23">
        <v>486</v>
      </c>
      <c r="B476" s="24" t="s">
        <v>2140</v>
      </c>
      <c r="C476" s="39" t="s">
        <v>85</v>
      </c>
      <c r="D476" s="39" t="s">
        <v>99</v>
      </c>
      <c r="E476" s="39" t="s">
        <v>2141</v>
      </c>
      <c r="F476" s="25" t="s">
        <v>1369</v>
      </c>
      <c r="G476" s="25" t="s">
        <v>2142</v>
      </c>
      <c r="H476" s="33" t="s">
        <v>1</v>
      </c>
      <c r="I476" s="23" t="s">
        <v>2220</v>
      </c>
      <c r="J476" s="33">
        <v>3169001</v>
      </c>
      <c r="K476" s="40" t="s">
        <v>2143</v>
      </c>
      <c r="L476" s="26">
        <v>66690000</v>
      </c>
      <c r="M476" s="27">
        <v>44284</v>
      </c>
      <c r="N476" s="27">
        <v>44561</v>
      </c>
      <c r="O476" s="41" t="s">
        <v>605</v>
      </c>
    </row>
    <row r="477" spans="1:15" s="29" customFormat="1" ht="34.5" customHeight="1" x14ac:dyDescent="0.25">
      <c r="A477" s="23">
        <v>488</v>
      </c>
      <c r="B477" s="24" t="s">
        <v>2144</v>
      </c>
      <c r="C477" s="39" t="s">
        <v>85</v>
      </c>
      <c r="D477" s="39" t="s">
        <v>13</v>
      </c>
      <c r="E477" s="39" t="s">
        <v>2076</v>
      </c>
      <c r="F477" s="25" t="s">
        <v>348</v>
      </c>
      <c r="G477" s="25" t="s">
        <v>2145</v>
      </c>
      <c r="H477" s="33" t="s">
        <v>1</v>
      </c>
      <c r="I477" s="23" t="s">
        <v>2221</v>
      </c>
      <c r="J477" s="33">
        <v>3169001</v>
      </c>
      <c r="K477" s="40" t="s">
        <v>1954</v>
      </c>
      <c r="L477" s="26">
        <v>47500000</v>
      </c>
      <c r="M477" s="27">
        <v>44285</v>
      </c>
      <c r="N477" s="27">
        <v>44561</v>
      </c>
      <c r="O477" s="41" t="s">
        <v>804</v>
      </c>
    </row>
    <row r="478" spans="1:15" s="29" customFormat="1" ht="34.5" customHeight="1" x14ac:dyDescent="0.25">
      <c r="A478" s="23">
        <v>489</v>
      </c>
      <c r="B478" s="24" t="s">
        <v>2146</v>
      </c>
      <c r="C478" s="39" t="s">
        <v>85</v>
      </c>
      <c r="D478" s="39" t="s">
        <v>13</v>
      </c>
      <c r="E478" s="39" t="s">
        <v>2076</v>
      </c>
      <c r="F478" s="25" t="s">
        <v>252</v>
      </c>
      <c r="G478" s="25" t="s">
        <v>2147</v>
      </c>
      <c r="H478" s="33" t="s">
        <v>1</v>
      </c>
      <c r="I478" s="23" t="s">
        <v>2222</v>
      </c>
      <c r="J478" s="33">
        <v>3169001</v>
      </c>
      <c r="K478" s="40" t="s">
        <v>2148</v>
      </c>
      <c r="L478" s="26">
        <v>27236500</v>
      </c>
      <c r="M478" s="27">
        <v>44291</v>
      </c>
      <c r="N478" s="27">
        <v>44561</v>
      </c>
      <c r="O478" s="41" t="s">
        <v>745</v>
      </c>
    </row>
    <row r="479" spans="1:15" s="29" customFormat="1" ht="34.5" customHeight="1" x14ac:dyDescent="0.25">
      <c r="A479" s="23">
        <v>491</v>
      </c>
      <c r="B479" s="24" t="s">
        <v>2149</v>
      </c>
      <c r="C479" s="39" t="s">
        <v>85</v>
      </c>
      <c r="D479" s="39" t="s">
        <v>13</v>
      </c>
      <c r="E479" s="39" t="s">
        <v>2076</v>
      </c>
      <c r="F479" s="25" t="s">
        <v>2150</v>
      </c>
      <c r="G479" s="25" t="s">
        <v>1925</v>
      </c>
      <c r="H479" s="33" t="s">
        <v>1</v>
      </c>
      <c r="I479" s="23" t="s">
        <v>2223</v>
      </c>
      <c r="J479" s="33">
        <v>3169001</v>
      </c>
      <c r="K479" s="40" t="s">
        <v>2094</v>
      </c>
      <c r="L479" s="26">
        <v>45833333</v>
      </c>
      <c r="M479" s="27">
        <v>44294</v>
      </c>
      <c r="N479" s="27">
        <v>44561</v>
      </c>
      <c r="O479" s="41" t="s">
        <v>804</v>
      </c>
    </row>
    <row r="480" spans="1:15" s="29" customFormat="1" ht="34.5" customHeight="1" x14ac:dyDescent="0.25">
      <c r="A480" s="23">
        <v>494</v>
      </c>
      <c r="B480" s="24" t="s">
        <v>2229</v>
      </c>
      <c r="C480" s="39" t="s">
        <v>85</v>
      </c>
      <c r="D480" s="39" t="s">
        <v>13</v>
      </c>
      <c r="E480" s="39" t="s">
        <v>2076</v>
      </c>
      <c r="F480" s="25" t="s">
        <v>2230</v>
      </c>
      <c r="G480" s="25" t="s">
        <v>2231</v>
      </c>
      <c r="H480" s="33" t="s">
        <v>1</v>
      </c>
      <c r="I480" s="23" t="s">
        <v>2232</v>
      </c>
      <c r="J480" s="33">
        <v>3169001</v>
      </c>
      <c r="K480" s="40" t="s">
        <v>2233</v>
      </c>
      <c r="L480" s="26">
        <v>36900000</v>
      </c>
      <c r="M480" s="27">
        <v>44292</v>
      </c>
      <c r="N480" s="27">
        <v>44561</v>
      </c>
      <c r="O480" s="41" t="s">
        <v>1362</v>
      </c>
    </row>
    <row r="481" spans="1:15" s="29" customFormat="1" ht="34.5" customHeight="1" x14ac:dyDescent="0.25">
      <c r="A481" s="23">
        <v>495</v>
      </c>
      <c r="B481" s="24" t="s">
        <v>2234</v>
      </c>
      <c r="C481" s="39" t="s">
        <v>85</v>
      </c>
      <c r="D481" s="39" t="s">
        <v>2235</v>
      </c>
      <c r="E481" s="39" t="s">
        <v>370</v>
      </c>
      <c r="F481" s="25" t="s">
        <v>252</v>
      </c>
      <c r="G481" s="25" t="s">
        <v>2236</v>
      </c>
      <c r="H481" s="33" t="s">
        <v>1</v>
      </c>
      <c r="I481" s="23" t="str">
        <f>VLOOKUP(B481,[1]Hoja1!A$4:C$56,3,FALSE)</f>
        <v>mcaicedo@sdmujer.gov.co</v>
      </c>
      <c r="J481" s="33">
        <v>3169001</v>
      </c>
      <c r="K481" s="40" t="s">
        <v>2237</v>
      </c>
      <c r="L481" s="26">
        <v>27000000</v>
      </c>
      <c r="M481" s="27">
        <v>44292</v>
      </c>
      <c r="N481" s="27">
        <v>44561</v>
      </c>
      <c r="O481" s="41" t="s">
        <v>745</v>
      </c>
    </row>
    <row r="482" spans="1:15" s="29" customFormat="1" ht="34.5" customHeight="1" x14ac:dyDescent="0.25">
      <c r="A482" s="23">
        <v>496</v>
      </c>
      <c r="B482" s="24" t="s">
        <v>2238</v>
      </c>
      <c r="C482" s="39" t="s">
        <v>85</v>
      </c>
      <c r="D482" s="39" t="s">
        <v>94</v>
      </c>
      <c r="E482" s="39" t="s">
        <v>95</v>
      </c>
      <c r="F482" s="25" t="s">
        <v>2239</v>
      </c>
      <c r="G482" s="25" t="s">
        <v>2240</v>
      </c>
      <c r="H482" s="33" t="s">
        <v>1</v>
      </c>
      <c r="I482" s="23" t="str">
        <f>VLOOKUP(B482,[1]Hoja1!A$4:C$56,3,FALSE)</f>
        <v>jortiz@sdmujer.gov.co</v>
      </c>
      <c r="J482" s="33">
        <v>3169001</v>
      </c>
      <c r="K482" s="40" t="s">
        <v>2241</v>
      </c>
      <c r="L482" s="26">
        <v>81900000</v>
      </c>
      <c r="M482" s="27">
        <v>44293</v>
      </c>
      <c r="N482" s="27">
        <v>44561</v>
      </c>
      <c r="O482" s="41" t="s">
        <v>616</v>
      </c>
    </row>
    <row r="483" spans="1:15" s="29" customFormat="1" ht="34.5" customHeight="1" x14ac:dyDescent="0.25">
      <c r="A483" s="23">
        <v>498</v>
      </c>
      <c r="B483" s="24" t="s">
        <v>2242</v>
      </c>
      <c r="C483" s="39" t="s">
        <v>85</v>
      </c>
      <c r="D483" s="39" t="s">
        <v>13</v>
      </c>
      <c r="E483" s="39" t="s">
        <v>2076</v>
      </c>
      <c r="F483" s="25" t="s">
        <v>2243</v>
      </c>
      <c r="G483" s="25" t="s">
        <v>2244</v>
      </c>
      <c r="H483" s="33" t="s">
        <v>1</v>
      </c>
      <c r="I483" s="23" t="str">
        <f>VLOOKUP(B483,[1]Hoja1!A$4:C$56,3,FALSE)</f>
        <v>dorjuela@sdmujer.gov.co</v>
      </c>
      <c r="J483" s="33">
        <v>3169001</v>
      </c>
      <c r="K483" s="40" t="s">
        <v>2245</v>
      </c>
      <c r="L483" s="26">
        <v>56952000</v>
      </c>
      <c r="M483" s="27">
        <v>44294</v>
      </c>
      <c r="N483" s="27">
        <v>44561</v>
      </c>
      <c r="O483" s="41" t="s">
        <v>745</v>
      </c>
    </row>
    <row r="484" spans="1:15" s="29" customFormat="1" ht="34.5" customHeight="1" x14ac:dyDescent="0.25">
      <c r="A484" s="23">
        <v>499</v>
      </c>
      <c r="B484" s="24" t="s">
        <v>2246</v>
      </c>
      <c r="C484" s="39" t="s">
        <v>85</v>
      </c>
      <c r="D484" s="39" t="s">
        <v>99</v>
      </c>
      <c r="E484" s="39" t="s">
        <v>100</v>
      </c>
      <c r="F484" s="25" t="s">
        <v>340</v>
      </c>
      <c r="G484" s="25" t="s">
        <v>2247</v>
      </c>
      <c r="H484" s="33" t="s">
        <v>1</v>
      </c>
      <c r="I484" s="23" t="str">
        <f>VLOOKUP(B484,[1]Hoja1!A$4:C$56,3,FALSE)</f>
        <v>dcarevalo@sdmujer.gov.co</v>
      </c>
      <c r="J484" s="33">
        <v>3169001</v>
      </c>
      <c r="K484" s="40" t="s">
        <v>2248</v>
      </c>
      <c r="L484" s="26">
        <v>56268000</v>
      </c>
      <c r="M484" s="27">
        <v>44298</v>
      </c>
      <c r="N484" s="27">
        <v>44561</v>
      </c>
      <c r="O484" s="41" t="s">
        <v>745</v>
      </c>
    </row>
    <row r="485" spans="1:15" s="29" customFormat="1" ht="34.5" customHeight="1" x14ac:dyDescent="0.25">
      <c r="A485" s="23">
        <v>500</v>
      </c>
      <c r="B485" s="24" t="s">
        <v>2249</v>
      </c>
      <c r="C485" s="39" t="s">
        <v>85</v>
      </c>
      <c r="D485" s="39" t="s">
        <v>13</v>
      </c>
      <c r="E485" s="39" t="s">
        <v>2076</v>
      </c>
      <c r="F485" s="25" t="s">
        <v>252</v>
      </c>
      <c r="G485" s="25" t="s">
        <v>2250</v>
      </c>
      <c r="H485" s="33" t="s">
        <v>1</v>
      </c>
      <c r="I485" s="23" t="str">
        <f>VLOOKUP(B485,[1]Hoja1!A$4:C$56,3,FALSE)</f>
        <v>ileal@sdmujer.gov.co</v>
      </c>
      <c r="J485" s="33">
        <v>3169001</v>
      </c>
      <c r="K485" s="40" t="s">
        <v>2251</v>
      </c>
      <c r="L485" s="26">
        <v>20250000</v>
      </c>
      <c r="M485" s="27">
        <v>44295</v>
      </c>
      <c r="N485" s="27">
        <v>44561</v>
      </c>
      <c r="O485" s="41" t="s">
        <v>688</v>
      </c>
    </row>
    <row r="486" spans="1:15" s="29" customFormat="1" ht="34.5" customHeight="1" x14ac:dyDescent="0.25">
      <c r="A486" s="23">
        <v>501</v>
      </c>
      <c r="B486" s="24" t="s">
        <v>2252</v>
      </c>
      <c r="C486" s="39" t="s">
        <v>85</v>
      </c>
      <c r="D486" s="39" t="s">
        <v>13</v>
      </c>
      <c r="E486" s="39" t="s">
        <v>2076</v>
      </c>
      <c r="F486" s="25" t="s">
        <v>2253</v>
      </c>
      <c r="G486" s="25" t="s">
        <v>2254</v>
      </c>
      <c r="H486" s="33" t="s">
        <v>1</v>
      </c>
      <c r="I486" s="23" t="str">
        <f>VLOOKUP(B486,[1]Hoja1!A$4:C$56,3,FALSE)</f>
        <v>msalazar@sdmujer.gov.co</v>
      </c>
      <c r="J486" s="33">
        <v>3169001</v>
      </c>
      <c r="K486" s="40" t="s">
        <v>2255</v>
      </c>
      <c r="L486" s="26">
        <v>99000000</v>
      </c>
      <c r="M486" s="27">
        <v>44298</v>
      </c>
      <c r="N486" s="27">
        <v>44561</v>
      </c>
      <c r="O486" s="41" t="s">
        <v>804</v>
      </c>
    </row>
    <row r="487" spans="1:15" s="29" customFormat="1" ht="34.5" customHeight="1" x14ac:dyDescent="0.25">
      <c r="A487" s="23">
        <v>502</v>
      </c>
      <c r="B487" s="24" t="s">
        <v>2256</v>
      </c>
      <c r="C487" s="39" t="s">
        <v>85</v>
      </c>
      <c r="D487" s="39" t="s">
        <v>13</v>
      </c>
      <c r="E487" s="39" t="s">
        <v>2076</v>
      </c>
      <c r="F487" s="25" t="s">
        <v>252</v>
      </c>
      <c r="G487" s="25" t="s">
        <v>2257</v>
      </c>
      <c r="H487" s="33" t="s">
        <v>1</v>
      </c>
      <c r="I487" s="23" t="str">
        <f>VLOOKUP(B487,[1]Hoja1!A$4:C$56,3,FALSE)</f>
        <v>pgranados@sdmujer.gov.co</v>
      </c>
      <c r="J487" s="33">
        <v>3169001</v>
      </c>
      <c r="K487" s="40" t="s">
        <v>2258</v>
      </c>
      <c r="L487" s="26">
        <v>25803000</v>
      </c>
      <c r="M487" s="27">
        <v>44298</v>
      </c>
      <c r="N487" s="27">
        <v>44561</v>
      </c>
      <c r="O487" s="41" t="s">
        <v>745</v>
      </c>
    </row>
    <row r="488" spans="1:15" s="29" customFormat="1" ht="34.5" customHeight="1" x14ac:dyDescent="0.25">
      <c r="A488" s="23">
        <v>503</v>
      </c>
      <c r="B488" s="24" t="s">
        <v>2259</v>
      </c>
      <c r="C488" s="39" t="s">
        <v>85</v>
      </c>
      <c r="D488" s="39" t="s">
        <v>13</v>
      </c>
      <c r="E488" s="39" t="s">
        <v>2076</v>
      </c>
      <c r="F488" s="25" t="s">
        <v>1474</v>
      </c>
      <c r="G488" s="25" t="s">
        <v>2260</v>
      </c>
      <c r="H488" s="33" t="s">
        <v>1</v>
      </c>
      <c r="I488" s="23" t="str">
        <f>VLOOKUP(B488,[1]Hoja1!A$4:C$56,3,FALSE)</f>
        <v>lapena@sdmujer.gov.co</v>
      </c>
      <c r="J488" s="33">
        <v>3169001</v>
      </c>
      <c r="K488" s="40" t="s">
        <v>2261</v>
      </c>
      <c r="L488" s="26">
        <v>63180000</v>
      </c>
      <c r="M488" s="27">
        <v>44208</v>
      </c>
      <c r="N488" s="27">
        <v>44561</v>
      </c>
      <c r="O488" s="41" t="s">
        <v>745</v>
      </c>
    </row>
    <row r="489" spans="1:15" s="29" customFormat="1" ht="34.5" customHeight="1" x14ac:dyDescent="0.25">
      <c r="A489" s="23">
        <v>504</v>
      </c>
      <c r="B489" s="24" t="s">
        <v>2262</v>
      </c>
      <c r="C489" s="39" t="s">
        <v>85</v>
      </c>
      <c r="D489" s="39" t="s">
        <v>13</v>
      </c>
      <c r="E489" s="39" t="s">
        <v>2076</v>
      </c>
      <c r="F489" s="25" t="s">
        <v>506</v>
      </c>
      <c r="G489" s="25" t="s">
        <v>984</v>
      </c>
      <c r="H489" s="33" t="s">
        <v>1</v>
      </c>
      <c r="I489" s="23" t="str">
        <f>VLOOKUP(B489,[1]Hoja1!A$4:C$56,3,FALSE)</f>
        <v>plopez@sdmujer.gov.co</v>
      </c>
      <c r="J489" s="33">
        <v>3169001</v>
      </c>
      <c r="K489" s="40" t="s">
        <v>2263</v>
      </c>
      <c r="L489" s="26">
        <v>46080000</v>
      </c>
      <c r="M489" s="27">
        <v>44300</v>
      </c>
      <c r="N489" s="27">
        <v>44561</v>
      </c>
      <c r="O489" s="41" t="s">
        <v>605</v>
      </c>
    </row>
    <row r="490" spans="1:15" s="29" customFormat="1" ht="34.5" customHeight="1" x14ac:dyDescent="0.25">
      <c r="A490" s="23">
        <v>505</v>
      </c>
      <c r="B490" s="24" t="s">
        <v>2264</v>
      </c>
      <c r="C490" s="39" t="s">
        <v>85</v>
      </c>
      <c r="D490" s="39" t="s">
        <v>1291</v>
      </c>
      <c r="E490" s="39" t="s">
        <v>1292</v>
      </c>
      <c r="F490" s="25" t="s">
        <v>2265</v>
      </c>
      <c r="G490" s="25" t="s">
        <v>2266</v>
      </c>
      <c r="H490" s="33" t="s">
        <v>1</v>
      </c>
      <c r="I490" s="23" t="str">
        <f>VLOOKUP(B490,[1]Hoja1!A$4:C$56,3,FALSE)</f>
        <v>slizarazo@sdmujer.gov.co</v>
      </c>
      <c r="J490" s="33">
        <v>3169001</v>
      </c>
      <c r="K490" s="40" t="s">
        <v>2248</v>
      </c>
      <c r="L490" s="26">
        <v>56268000</v>
      </c>
      <c r="M490" s="27">
        <v>44300</v>
      </c>
      <c r="N490" s="27">
        <v>44561</v>
      </c>
      <c r="O490" s="41" t="s">
        <v>745</v>
      </c>
    </row>
    <row r="491" spans="1:15" s="29" customFormat="1" ht="34.5" customHeight="1" x14ac:dyDescent="0.25">
      <c r="A491" s="23">
        <v>506</v>
      </c>
      <c r="B491" s="24" t="s">
        <v>2267</v>
      </c>
      <c r="C491" s="39" t="s">
        <v>85</v>
      </c>
      <c r="D491" s="39" t="s">
        <v>13</v>
      </c>
      <c r="E491" s="39" t="s">
        <v>2076</v>
      </c>
      <c r="F491" s="25" t="s">
        <v>2268</v>
      </c>
      <c r="G491" s="25" t="s">
        <v>2269</v>
      </c>
      <c r="H491" s="33" t="s">
        <v>1</v>
      </c>
      <c r="I491" s="23" t="str">
        <f>VLOOKUP(B491,[1]Hoja1!A$4:C$56,3,FALSE)</f>
        <v>lvalderrama@sdmujer.gov.co</v>
      </c>
      <c r="J491" s="33">
        <v>3169001</v>
      </c>
      <c r="K491" s="40" t="s">
        <v>2270</v>
      </c>
      <c r="L491" s="26">
        <v>55296000</v>
      </c>
      <c r="M491" s="27">
        <v>44300</v>
      </c>
      <c r="N491" s="27">
        <v>44561</v>
      </c>
      <c r="O491" s="41" t="s">
        <v>605</v>
      </c>
    </row>
    <row r="492" spans="1:15" s="29" customFormat="1" ht="34.5" customHeight="1" x14ac:dyDescent="0.25">
      <c r="A492" s="23">
        <v>507</v>
      </c>
      <c r="B492" s="24" t="s">
        <v>2271</v>
      </c>
      <c r="C492" s="39" t="s">
        <v>85</v>
      </c>
      <c r="D492" s="39" t="s">
        <v>13</v>
      </c>
      <c r="E492" s="39" t="s">
        <v>2076</v>
      </c>
      <c r="F492" s="25" t="s">
        <v>2272</v>
      </c>
      <c r="G492" s="25" t="s">
        <v>2273</v>
      </c>
      <c r="H492" s="33" t="s">
        <v>1</v>
      </c>
      <c r="I492" s="23" t="str">
        <f>VLOOKUP(B492,[1]Hoja1!A$4:C$56,3,FALSE)</f>
        <v>nnaranjo@sdmujer.gov.co</v>
      </c>
      <c r="J492" s="33">
        <v>3169001</v>
      </c>
      <c r="K492" s="40" t="s">
        <v>2274</v>
      </c>
      <c r="L492" s="26">
        <v>81000000</v>
      </c>
      <c r="M492" s="27">
        <v>44299</v>
      </c>
      <c r="N492" s="27">
        <v>44561</v>
      </c>
      <c r="O492" s="41" t="s">
        <v>612</v>
      </c>
    </row>
    <row r="493" spans="1:15" s="29" customFormat="1" ht="34.5" customHeight="1" x14ac:dyDescent="0.25">
      <c r="A493" s="23">
        <v>508</v>
      </c>
      <c r="B493" s="24" t="s">
        <v>2275</v>
      </c>
      <c r="C493" s="39" t="s">
        <v>85</v>
      </c>
      <c r="D493" s="39" t="s">
        <v>13</v>
      </c>
      <c r="E493" s="39" t="s">
        <v>2076</v>
      </c>
      <c r="F493" s="25" t="s">
        <v>2276</v>
      </c>
      <c r="G493" s="25" t="s">
        <v>2277</v>
      </c>
      <c r="H493" s="33" t="s">
        <v>1</v>
      </c>
      <c r="I493" s="23" t="str">
        <f>VLOOKUP(B493,[1]Hoja1!A$4:C$56,3,FALSE)</f>
        <v>lduarte@sdmujer.gov.co</v>
      </c>
      <c r="J493" s="33">
        <v>3169001</v>
      </c>
      <c r="K493" s="40" t="s">
        <v>2278</v>
      </c>
      <c r="L493" s="26">
        <v>55296000</v>
      </c>
      <c r="M493" s="27">
        <v>44299</v>
      </c>
      <c r="N493" s="27">
        <v>44561</v>
      </c>
      <c r="O493" s="41" t="s">
        <v>688</v>
      </c>
    </row>
    <row r="494" spans="1:15" s="29" customFormat="1" ht="34.5" customHeight="1" x14ac:dyDescent="0.25">
      <c r="A494" s="23">
        <v>509</v>
      </c>
      <c r="B494" s="24" t="s">
        <v>2279</v>
      </c>
      <c r="C494" s="39" t="s">
        <v>85</v>
      </c>
      <c r="D494" s="39" t="s">
        <v>13</v>
      </c>
      <c r="E494" s="39" t="s">
        <v>2076</v>
      </c>
      <c r="F494" s="25" t="s">
        <v>2280</v>
      </c>
      <c r="G494" s="25" t="s">
        <v>2281</v>
      </c>
      <c r="H494" s="33" t="s">
        <v>1</v>
      </c>
      <c r="I494" s="38" t="s">
        <v>2454</v>
      </c>
      <c r="J494" s="33">
        <v>3169001</v>
      </c>
      <c r="K494" s="40" t="s">
        <v>2282</v>
      </c>
      <c r="L494" s="26">
        <v>55296000</v>
      </c>
      <c r="M494" s="27">
        <v>44300</v>
      </c>
      <c r="N494" s="27">
        <v>44561</v>
      </c>
      <c r="O494" s="41" t="s">
        <v>605</v>
      </c>
    </row>
    <row r="495" spans="1:15" s="29" customFormat="1" ht="34.5" customHeight="1" x14ac:dyDescent="0.25">
      <c r="A495" s="23">
        <v>510</v>
      </c>
      <c r="B495" s="24" t="s">
        <v>2283</v>
      </c>
      <c r="C495" s="39" t="s">
        <v>85</v>
      </c>
      <c r="D495" s="39" t="s">
        <v>13</v>
      </c>
      <c r="E495" s="39" t="s">
        <v>2076</v>
      </c>
      <c r="F495" s="25" t="s">
        <v>348</v>
      </c>
      <c r="G495" s="25" t="s">
        <v>2284</v>
      </c>
      <c r="H495" s="33" t="s">
        <v>1</v>
      </c>
      <c r="I495" s="23" t="str">
        <f>VLOOKUP(B495,[1]Hoja1!A$4:C$56,3,FALSE)</f>
        <v>kcortes@sdmujer.gov.co</v>
      </c>
      <c r="J495" s="33">
        <v>3169001</v>
      </c>
      <c r="K495" s="40" t="s">
        <v>2285</v>
      </c>
      <c r="L495" s="26">
        <v>45000000</v>
      </c>
      <c r="M495" s="27">
        <v>44302</v>
      </c>
      <c r="N495" s="27">
        <v>44561</v>
      </c>
      <c r="O495" s="41" t="s">
        <v>804</v>
      </c>
    </row>
    <row r="496" spans="1:15" s="29" customFormat="1" ht="34.5" customHeight="1" x14ac:dyDescent="0.25">
      <c r="A496" s="23">
        <v>511</v>
      </c>
      <c r="B496" s="24" t="s">
        <v>2286</v>
      </c>
      <c r="C496" s="39" t="s">
        <v>85</v>
      </c>
      <c r="D496" s="39" t="s">
        <v>14</v>
      </c>
      <c r="E496" s="39" t="s">
        <v>201</v>
      </c>
      <c r="F496" s="25" t="s">
        <v>2287</v>
      </c>
      <c r="G496" s="25" t="s">
        <v>2247</v>
      </c>
      <c r="H496" s="33" t="s">
        <v>1</v>
      </c>
      <c r="I496" s="23" t="str">
        <f>VLOOKUP(B496,[1]Hoja1!A$4:C$56,3,FALSE)</f>
        <v>cortiz@sdmujer.gov.co</v>
      </c>
      <c r="J496" s="33">
        <v>3169001</v>
      </c>
      <c r="K496" s="40" t="s">
        <v>2288</v>
      </c>
      <c r="L496" s="26">
        <v>56268000</v>
      </c>
      <c r="M496" s="27">
        <v>44300</v>
      </c>
      <c r="N496" s="27">
        <v>44561</v>
      </c>
      <c r="O496" s="41" t="s">
        <v>745</v>
      </c>
    </row>
    <row r="497" spans="1:15" s="29" customFormat="1" ht="34.5" customHeight="1" x14ac:dyDescent="0.25">
      <c r="A497" s="23">
        <v>514</v>
      </c>
      <c r="B497" s="24" t="s">
        <v>2289</v>
      </c>
      <c r="C497" s="39" t="s">
        <v>85</v>
      </c>
      <c r="D497" s="39" t="s">
        <v>13</v>
      </c>
      <c r="E497" s="39" t="s">
        <v>2076</v>
      </c>
      <c r="F497" s="25" t="s">
        <v>2290</v>
      </c>
      <c r="G497" s="25" t="s">
        <v>2291</v>
      </c>
      <c r="H497" s="33" t="s">
        <v>1</v>
      </c>
      <c r="I497" s="23" t="str">
        <f>VLOOKUP(B497,[1]Hoja1!A$4:C$56,3,FALSE)</f>
        <v>lagutierrez@sdmujer.gov.co</v>
      </c>
      <c r="J497" s="33">
        <v>3169001</v>
      </c>
      <c r="K497" s="40" t="s">
        <v>2292</v>
      </c>
      <c r="L497" s="26">
        <v>73728000</v>
      </c>
      <c r="M497" s="27">
        <v>44301</v>
      </c>
      <c r="N497" s="27">
        <v>44561</v>
      </c>
      <c r="O497" s="41" t="s">
        <v>713</v>
      </c>
    </row>
    <row r="498" spans="1:15" s="29" customFormat="1" ht="34.5" customHeight="1" x14ac:dyDescent="0.25">
      <c r="A498" s="23">
        <v>515</v>
      </c>
      <c r="B498" s="24" t="s">
        <v>2293</v>
      </c>
      <c r="C498" s="39" t="s">
        <v>85</v>
      </c>
      <c r="D498" s="39" t="s">
        <v>94</v>
      </c>
      <c r="E498" s="39" t="s">
        <v>95</v>
      </c>
      <c r="F498" s="25" t="s">
        <v>2294</v>
      </c>
      <c r="G498" s="25" t="s">
        <v>2295</v>
      </c>
      <c r="H498" s="33" t="s">
        <v>1</v>
      </c>
      <c r="I498" s="23" t="str">
        <f>VLOOKUP(B498,[1]Hoja1!A$4:C$56,3,FALSE)</f>
        <v>tvillanueva@sdmujer.gov.co</v>
      </c>
      <c r="J498" s="33">
        <v>3169001</v>
      </c>
      <c r="K498" s="40" t="s">
        <v>2296</v>
      </c>
      <c r="L498" s="26">
        <v>36000000</v>
      </c>
      <c r="M498" s="27">
        <v>44301</v>
      </c>
      <c r="N498" s="27">
        <v>44561</v>
      </c>
      <c r="O498" s="41" t="s">
        <v>745</v>
      </c>
    </row>
    <row r="499" spans="1:15" s="29" customFormat="1" ht="34.5" customHeight="1" x14ac:dyDescent="0.25">
      <c r="A499" s="23">
        <v>516</v>
      </c>
      <c r="B499" s="24" t="s">
        <v>2297</v>
      </c>
      <c r="C499" s="39" t="s">
        <v>85</v>
      </c>
      <c r="D499" s="39" t="s">
        <v>2298</v>
      </c>
      <c r="E499" s="39" t="s">
        <v>2299</v>
      </c>
      <c r="F499" s="25" t="s">
        <v>63</v>
      </c>
      <c r="G499" s="25" t="s">
        <v>2300</v>
      </c>
      <c r="H499" s="33" t="s">
        <v>1</v>
      </c>
      <c r="I499" s="23" t="str">
        <f>VLOOKUP(B499,[1]Hoja1!A$4:C$56,3,FALSE)</f>
        <v>lvgutierrez@sdmujer.gov.co</v>
      </c>
      <c r="J499" s="33">
        <v>3169001</v>
      </c>
      <c r="K499" s="40" t="s">
        <v>2301</v>
      </c>
      <c r="L499" s="26">
        <v>36900000</v>
      </c>
      <c r="M499" s="27">
        <v>44300</v>
      </c>
      <c r="N499" s="27">
        <v>44561</v>
      </c>
      <c r="O499" s="41" t="s">
        <v>706</v>
      </c>
    </row>
    <row r="500" spans="1:15" s="29" customFormat="1" ht="34.5" customHeight="1" x14ac:dyDescent="0.25">
      <c r="A500" s="23">
        <v>518</v>
      </c>
      <c r="B500" s="24" t="s">
        <v>2302</v>
      </c>
      <c r="C500" s="39" t="s">
        <v>85</v>
      </c>
      <c r="D500" s="39" t="s">
        <v>13</v>
      </c>
      <c r="E500" s="39" t="s">
        <v>2076</v>
      </c>
      <c r="F500" s="25" t="s">
        <v>252</v>
      </c>
      <c r="G500" s="25" t="s">
        <v>2303</v>
      </c>
      <c r="H500" s="33" t="s">
        <v>1</v>
      </c>
      <c r="I500" s="23" t="str">
        <f>VLOOKUP(B500,[1]Hoja1!A$4:C$56,3,FALSE)</f>
        <v>mtolosa@sdmujer.gov.co</v>
      </c>
      <c r="J500" s="33">
        <v>3169001</v>
      </c>
      <c r="K500" s="40" t="s">
        <v>2304</v>
      </c>
      <c r="L500" s="26">
        <v>27000000</v>
      </c>
      <c r="M500" s="27">
        <v>44302</v>
      </c>
      <c r="N500" s="27">
        <v>44561</v>
      </c>
      <c r="O500" s="41" t="s">
        <v>616</v>
      </c>
    </row>
    <row r="501" spans="1:15" s="29" customFormat="1" ht="34.5" customHeight="1" x14ac:dyDescent="0.25">
      <c r="A501" s="23">
        <v>519</v>
      </c>
      <c r="B501" s="24" t="s">
        <v>2305</v>
      </c>
      <c r="C501" s="39" t="s">
        <v>85</v>
      </c>
      <c r="D501" s="39" t="s">
        <v>13</v>
      </c>
      <c r="E501" s="39" t="s">
        <v>2076</v>
      </c>
      <c r="F501" s="25" t="s">
        <v>1606</v>
      </c>
      <c r="G501" s="25" t="s">
        <v>2306</v>
      </c>
      <c r="H501" s="33" t="s">
        <v>1</v>
      </c>
      <c r="I501" s="23" t="str">
        <f>VLOOKUP(B501,[1]Hoja1!A$4:C$56,3,FALSE)</f>
        <v>aaramirez@sdmujer.gov.co</v>
      </c>
      <c r="J501" s="33">
        <v>3169001</v>
      </c>
      <c r="K501" s="40" t="s">
        <v>2307</v>
      </c>
      <c r="L501" s="26">
        <v>56952000</v>
      </c>
      <c r="M501" s="27">
        <v>44306</v>
      </c>
      <c r="N501" s="27">
        <v>44561</v>
      </c>
      <c r="O501" s="41" t="s">
        <v>745</v>
      </c>
    </row>
    <row r="502" spans="1:15" s="29" customFormat="1" ht="34.5" customHeight="1" x14ac:dyDescent="0.25">
      <c r="A502" s="23">
        <v>520</v>
      </c>
      <c r="B502" s="24" t="s">
        <v>2308</v>
      </c>
      <c r="C502" s="39" t="s">
        <v>85</v>
      </c>
      <c r="D502" s="39" t="s">
        <v>13</v>
      </c>
      <c r="E502" s="39" t="s">
        <v>2076</v>
      </c>
      <c r="F502" s="25" t="s">
        <v>2309</v>
      </c>
      <c r="G502" s="25" t="s">
        <v>2310</v>
      </c>
      <c r="H502" s="33" t="s">
        <v>1</v>
      </c>
      <c r="I502" s="23" t="str">
        <f>VLOOKUP(B502,[1]Hoja1!A$4:C$56,3,FALSE)</f>
        <v>mlavila@sdmujer.gov.co</v>
      </c>
      <c r="J502" s="33">
        <v>3169001</v>
      </c>
      <c r="K502" s="40" t="s">
        <v>2311</v>
      </c>
      <c r="L502" s="26">
        <v>46080000</v>
      </c>
      <c r="M502" s="27">
        <v>44307</v>
      </c>
      <c r="N502" s="27">
        <v>44561</v>
      </c>
      <c r="O502" s="41" t="s">
        <v>605</v>
      </c>
    </row>
    <row r="503" spans="1:15" s="29" customFormat="1" ht="34.5" customHeight="1" x14ac:dyDescent="0.25">
      <c r="A503" s="23">
        <v>521</v>
      </c>
      <c r="B503" s="24" t="s">
        <v>2312</v>
      </c>
      <c r="C503" s="39" t="s">
        <v>85</v>
      </c>
      <c r="D503" s="39" t="s">
        <v>13</v>
      </c>
      <c r="E503" s="39" t="s">
        <v>2076</v>
      </c>
      <c r="F503" s="25" t="s">
        <v>2313</v>
      </c>
      <c r="G503" s="25" t="s">
        <v>2314</v>
      </c>
      <c r="H503" s="33" t="s">
        <v>1</v>
      </c>
      <c r="I503" s="23" t="str">
        <f>VLOOKUP(B503,[1]Hoja1!A$4:C$56,3,FALSE)</f>
        <v>ngutierrez@sdmujer.gov.co</v>
      </c>
      <c r="J503" s="33">
        <v>3169001</v>
      </c>
      <c r="K503" s="40" t="s">
        <v>2315</v>
      </c>
      <c r="L503" s="26">
        <v>59904000</v>
      </c>
      <c r="M503" s="27">
        <v>44305</v>
      </c>
      <c r="N503" s="27">
        <v>44561</v>
      </c>
      <c r="O503" s="41" t="s">
        <v>745</v>
      </c>
    </row>
    <row r="504" spans="1:15" s="29" customFormat="1" ht="34.5" customHeight="1" x14ac:dyDescent="0.25">
      <c r="A504" s="23">
        <v>522</v>
      </c>
      <c r="B504" s="24" t="s">
        <v>2316</v>
      </c>
      <c r="C504" s="39" t="s">
        <v>85</v>
      </c>
      <c r="D504" s="39" t="s">
        <v>13</v>
      </c>
      <c r="E504" s="39" t="s">
        <v>2076</v>
      </c>
      <c r="F504" s="25" t="s">
        <v>63</v>
      </c>
      <c r="G504" s="25" t="s">
        <v>2317</v>
      </c>
      <c r="H504" s="33" t="s">
        <v>1</v>
      </c>
      <c r="I504" s="23" t="str">
        <f>VLOOKUP(B504,[1]Hoja1!A$4:C$56,3,FALSE)</f>
        <v>arodriguezc@sdmujer.gov.co</v>
      </c>
      <c r="J504" s="33">
        <v>3169001</v>
      </c>
      <c r="K504" s="40" t="s">
        <v>2318</v>
      </c>
      <c r="L504" s="26">
        <v>56952000</v>
      </c>
      <c r="M504" s="27">
        <v>44307</v>
      </c>
      <c r="N504" s="27">
        <v>44561</v>
      </c>
      <c r="O504" s="41" t="s">
        <v>745</v>
      </c>
    </row>
    <row r="505" spans="1:15" s="29" customFormat="1" ht="34.5" customHeight="1" x14ac:dyDescent="0.25">
      <c r="A505" s="23">
        <v>523</v>
      </c>
      <c r="B505" s="24" t="s">
        <v>2319</v>
      </c>
      <c r="C505" s="39" t="s">
        <v>85</v>
      </c>
      <c r="D505" s="39" t="s">
        <v>176</v>
      </c>
      <c r="E505" s="39" t="s">
        <v>1515</v>
      </c>
      <c r="F505" s="25" t="s">
        <v>2320</v>
      </c>
      <c r="G505" s="25" t="s">
        <v>2321</v>
      </c>
      <c r="H505" s="33" t="s">
        <v>1</v>
      </c>
      <c r="I505" s="23" t="str">
        <f>VLOOKUP(B505,[1]Hoja1!A$4:C$56,3,FALSE)</f>
        <v>jcertuche@sdmujer.gov.co</v>
      </c>
      <c r="J505" s="33">
        <v>3169001</v>
      </c>
      <c r="K505" s="40" t="s">
        <v>2322</v>
      </c>
      <c r="L505" s="26">
        <v>40774500</v>
      </c>
      <c r="M505" s="27">
        <v>44307</v>
      </c>
      <c r="N505" s="27">
        <v>44561</v>
      </c>
      <c r="O505" s="41" t="s">
        <v>706</v>
      </c>
    </row>
    <row r="506" spans="1:15" s="29" customFormat="1" ht="34.5" customHeight="1" x14ac:dyDescent="0.25">
      <c r="A506" s="23">
        <v>524</v>
      </c>
      <c r="B506" s="24" t="s">
        <v>2323</v>
      </c>
      <c r="C506" s="39" t="s">
        <v>85</v>
      </c>
      <c r="D506" s="39" t="s">
        <v>13</v>
      </c>
      <c r="E506" s="39" t="s">
        <v>2076</v>
      </c>
      <c r="F506" s="25" t="s">
        <v>2324</v>
      </c>
      <c r="G506" s="25" t="s">
        <v>820</v>
      </c>
      <c r="H506" s="33" t="s">
        <v>1</v>
      </c>
      <c r="I506" s="23" t="str">
        <f>VLOOKUP(B506,[1]Hoja1!A$4:C$56,3,FALSE)</f>
        <v>aprodriguez@sdmujer.gov.co</v>
      </c>
      <c r="J506" s="33">
        <v>3169001</v>
      </c>
      <c r="K506" s="40" t="s">
        <v>2325</v>
      </c>
      <c r="L506" s="26">
        <v>71244000</v>
      </c>
      <c r="M506" s="27">
        <v>44307</v>
      </c>
      <c r="N506" s="27">
        <v>44561</v>
      </c>
      <c r="O506" s="41" t="s">
        <v>605</v>
      </c>
    </row>
    <row r="507" spans="1:15" s="29" customFormat="1" ht="34.5" customHeight="1" x14ac:dyDescent="0.25">
      <c r="A507" s="23">
        <v>525</v>
      </c>
      <c r="B507" s="24" t="s">
        <v>2326</v>
      </c>
      <c r="C507" s="39" t="s">
        <v>85</v>
      </c>
      <c r="D507" s="39" t="s">
        <v>13</v>
      </c>
      <c r="E507" s="39" t="s">
        <v>2076</v>
      </c>
      <c r="F507" s="25" t="s">
        <v>2327</v>
      </c>
      <c r="G507" s="25" t="s">
        <v>2328</v>
      </c>
      <c r="H507" s="33" t="s">
        <v>1</v>
      </c>
      <c r="I507" s="23" t="str">
        <f>VLOOKUP(B507,[1]Hoja1!A$4:C$56,3,FALSE)</f>
        <v>lmacias@sdmujer.gov.co</v>
      </c>
      <c r="J507" s="33">
        <v>3169001</v>
      </c>
      <c r="K507" s="40" t="s">
        <v>2329</v>
      </c>
      <c r="L507" s="26">
        <v>76500000</v>
      </c>
      <c r="M507" s="27">
        <v>44308</v>
      </c>
      <c r="N507" s="27">
        <v>44582</v>
      </c>
      <c r="O507" s="41" t="s">
        <v>616</v>
      </c>
    </row>
    <row r="508" spans="1:15" s="29" customFormat="1" ht="34.5" customHeight="1" x14ac:dyDescent="0.25">
      <c r="A508" s="23">
        <v>526</v>
      </c>
      <c r="B508" s="24" t="s">
        <v>2330</v>
      </c>
      <c r="C508" s="39" t="s">
        <v>85</v>
      </c>
      <c r="D508" s="39" t="s">
        <v>13</v>
      </c>
      <c r="E508" s="39" t="s">
        <v>2076</v>
      </c>
      <c r="F508" s="25" t="s">
        <v>2331</v>
      </c>
      <c r="G508" s="25" t="s">
        <v>2332</v>
      </c>
      <c r="H508" s="33" t="s">
        <v>1</v>
      </c>
      <c r="I508" s="23" t="s">
        <v>2333</v>
      </c>
      <c r="J508" s="33">
        <v>3169001</v>
      </c>
      <c r="K508" s="40" t="s">
        <v>2334</v>
      </c>
      <c r="L508" s="26">
        <v>76500000</v>
      </c>
      <c r="M508" s="27">
        <v>44308</v>
      </c>
      <c r="N508" s="27">
        <v>44561</v>
      </c>
      <c r="O508" s="41" t="s">
        <v>680</v>
      </c>
    </row>
    <row r="509" spans="1:15" s="29" customFormat="1" ht="34.5" customHeight="1" x14ac:dyDescent="0.25">
      <c r="A509" s="23">
        <v>528</v>
      </c>
      <c r="B509" s="24" t="s">
        <v>2335</v>
      </c>
      <c r="C509" s="39" t="s">
        <v>85</v>
      </c>
      <c r="D509" s="39" t="s">
        <v>13</v>
      </c>
      <c r="E509" s="39" t="s">
        <v>2076</v>
      </c>
      <c r="F509" s="25" t="s">
        <v>46</v>
      </c>
      <c r="G509" s="25" t="s">
        <v>2116</v>
      </c>
      <c r="H509" s="33" t="s">
        <v>1</v>
      </c>
      <c r="I509" s="23" t="s">
        <v>2336</v>
      </c>
      <c r="J509" s="33">
        <v>3169001</v>
      </c>
      <c r="K509" s="40" t="s">
        <v>2113</v>
      </c>
      <c r="L509" s="26">
        <v>46080000</v>
      </c>
      <c r="M509" s="27">
        <v>44309</v>
      </c>
      <c r="N509" s="27">
        <v>44561</v>
      </c>
      <c r="O509" s="41" t="s">
        <v>605</v>
      </c>
    </row>
    <row r="510" spans="1:15" s="29" customFormat="1" ht="34.5" customHeight="1" x14ac:dyDescent="0.25">
      <c r="A510" s="23">
        <v>529</v>
      </c>
      <c r="B510" s="24" t="s">
        <v>2337</v>
      </c>
      <c r="C510" s="39" t="s">
        <v>85</v>
      </c>
      <c r="D510" s="39" t="s">
        <v>13</v>
      </c>
      <c r="E510" s="39" t="s">
        <v>79</v>
      </c>
      <c r="F510" s="25" t="s">
        <v>2338</v>
      </c>
      <c r="G510" s="25" t="s">
        <v>2339</v>
      </c>
      <c r="H510" s="33" t="s">
        <v>1</v>
      </c>
      <c r="I510" s="23" t="s">
        <v>2340</v>
      </c>
      <c r="J510" s="33">
        <v>3169001</v>
      </c>
      <c r="K510" s="40" t="s">
        <v>2341</v>
      </c>
      <c r="L510" s="26">
        <v>46080000</v>
      </c>
      <c r="M510" s="27">
        <v>44309</v>
      </c>
      <c r="N510" s="27">
        <v>44561</v>
      </c>
      <c r="O510" s="41" t="s">
        <v>745</v>
      </c>
    </row>
    <row r="511" spans="1:15" s="29" customFormat="1" ht="34.5" customHeight="1" x14ac:dyDescent="0.25">
      <c r="A511" s="23">
        <v>530</v>
      </c>
      <c r="B511" s="24" t="s">
        <v>2342</v>
      </c>
      <c r="C511" s="39" t="s">
        <v>85</v>
      </c>
      <c r="D511" s="39" t="s">
        <v>13</v>
      </c>
      <c r="E511" s="39" t="s">
        <v>2076</v>
      </c>
      <c r="F511" s="25" t="s">
        <v>252</v>
      </c>
      <c r="G511" s="25" t="s">
        <v>2343</v>
      </c>
      <c r="H511" s="33" t="s">
        <v>1</v>
      </c>
      <c r="I511" s="23" t="str">
        <f>VLOOKUP(B511,[1]Hoja1!A$4:C$56,3,FALSE)</f>
        <v>hmelo@sdmujer.gov.co</v>
      </c>
      <c r="J511" s="33">
        <v>3169001</v>
      </c>
      <c r="K511" s="40" t="s">
        <v>2258</v>
      </c>
      <c r="L511" s="26">
        <v>24369500</v>
      </c>
      <c r="M511" s="27">
        <v>44309</v>
      </c>
      <c r="N511" s="27">
        <v>44561</v>
      </c>
      <c r="O511" s="41" t="s">
        <v>745</v>
      </c>
    </row>
    <row r="512" spans="1:15" s="29" customFormat="1" ht="34.5" customHeight="1" x14ac:dyDescent="0.25">
      <c r="A512" s="23">
        <v>531</v>
      </c>
      <c r="B512" s="24" t="s">
        <v>2344</v>
      </c>
      <c r="C512" s="39" t="s">
        <v>85</v>
      </c>
      <c r="D512" s="39" t="s">
        <v>13</v>
      </c>
      <c r="E512" s="39" t="s">
        <v>2076</v>
      </c>
      <c r="F512" s="25" t="s">
        <v>2345</v>
      </c>
      <c r="G512" s="25" t="s">
        <v>2346</v>
      </c>
      <c r="H512" s="33" t="s">
        <v>1</v>
      </c>
      <c r="I512" s="23" t="s">
        <v>2455</v>
      </c>
      <c r="J512" s="33">
        <v>3169001</v>
      </c>
      <c r="K512" s="40" t="s">
        <v>2347</v>
      </c>
      <c r="L512" s="26">
        <v>59500000</v>
      </c>
      <c r="M512" s="27">
        <v>44316</v>
      </c>
      <c r="N512" s="27">
        <v>44561</v>
      </c>
      <c r="O512" s="41" t="s">
        <v>680</v>
      </c>
    </row>
    <row r="513" spans="1:15" s="29" customFormat="1" ht="34.5" customHeight="1" x14ac:dyDescent="0.25">
      <c r="A513" s="23">
        <v>532</v>
      </c>
      <c r="B513" s="24" t="s">
        <v>2348</v>
      </c>
      <c r="C513" s="39" t="s">
        <v>85</v>
      </c>
      <c r="D513" s="39" t="s">
        <v>13</v>
      </c>
      <c r="E513" s="39" t="s">
        <v>2076</v>
      </c>
      <c r="F513" s="25" t="s">
        <v>2349</v>
      </c>
      <c r="G513" s="25" t="s">
        <v>2350</v>
      </c>
      <c r="H513" s="33" t="s">
        <v>1</v>
      </c>
      <c r="I513" s="23" t="s">
        <v>2351</v>
      </c>
      <c r="J513" s="33">
        <v>3169001</v>
      </c>
      <c r="K513" s="40" t="s">
        <v>2352</v>
      </c>
      <c r="L513" s="26">
        <v>25500000</v>
      </c>
      <c r="M513" s="27">
        <v>44312</v>
      </c>
      <c r="N513" s="27">
        <v>44561</v>
      </c>
      <c r="O513" s="41" t="s">
        <v>680</v>
      </c>
    </row>
    <row r="514" spans="1:15" s="29" customFormat="1" ht="34.5" customHeight="1" x14ac:dyDescent="0.25">
      <c r="A514" s="23">
        <v>533</v>
      </c>
      <c r="B514" s="24" t="s">
        <v>2353</v>
      </c>
      <c r="C514" s="39" t="s">
        <v>85</v>
      </c>
      <c r="D514" s="39" t="s">
        <v>13</v>
      </c>
      <c r="E514" s="39" t="s">
        <v>2076</v>
      </c>
      <c r="F514" s="25" t="s">
        <v>2354</v>
      </c>
      <c r="G514" s="25" t="s">
        <v>2355</v>
      </c>
      <c r="H514" s="33" t="s">
        <v>1</v>
      </c>
      <c r="I514" s="23" t="str">
        <f>VLOOKUP(B514,[1]Hoja1!A$4:C$56,3,FALSE)</f>
        <v>nkahuazango@sdmujer.gov.co</v>
      </c>
      <c r="J514" s="33">
        <v>3169001</v>
      </c>
      <c r="K514" s="40" t="s">
        <v>2356</v>
      </c>
      <c r="L514" s="26">
        <v>42500000</v>
      </c>
      <c r="M514" s="27">
        <v>44312</v>
      </c>
      <c r="N514" s="27">
        <v>44561</v>
      </c>
      <c r="O514" s="41" t="s">
        <v>749</v>
      </c>
    </row>
    <row r="515" spans="1:15" s="29" customFormat="1" ht="34.5" customHeight="1" x14ac:dyDescent="0.25">
      <c r="A515" s="23">
        <v>534</v>
      </c>
      <c r="B515" s="24" t="s">
        <v>2357</v>
      </c>
      <c r="C515" s="39" t="s">
        <v>2358</v>
      </c>
      <c r="D515" s="39" t="s">
        <v>2359</v>
      </c>
      <c r="E515" s="39" t="s">
        <v>2360</v>
      </c>
      <c r="F515" s="25" t="s">
        <v>2361</v>
      </c>
      <c r="G515" s="25" t="s">
        <v>2362</v>
      </c>
      <c r="H515" s="33" t="s">
        <v>1</v>
      </c>
      <c r="I515" s="23" t="str">
        <f>VLOOKUP(B515,[1]Hoja1!A$4:C$56,3,FALSE)</f>
        <v>jnegrete@sdmujer.gov.co</v>
      </c>
      <c r="J515" s="33">
        <v>3169001</v>
      </c>
      <c r="K515" s="40" t="s">
        <v>2363</v>
      </c>
      <c r="L515" s="26">
        <v>38250000</v>
      </c>
      <c r="M515" s="27">
        <v>44313</v>
      </c>
      <c r="N515" s="27">
        <v>44561</v>
      </c>
      <c r="O515" s="41" t="s">
        <v>749</v>
      </c>
    </row>
    <row r="516" spans="1:15" s="29" customFormat="1" ht="34.5" customHeight="1" x14ac:dyDescent="0.25">
      <c r="A516" s="23">
        <v>535</v>
      </c>
      <c r="B516" s="24" t="s">
        <v>2364</v>
      </c>
      <c r="C516" s="39" t="s">
        <v>20</v>
      </c>
      <c r="D516" s="39" t="s">
        <v>14</v>
      </c>
      <c r="E516" s="39" t="s">
        <v>352</v>
      </c>
      <c r="F516" s="25" t="s">
        <v>2365</v>
      </c>
      <c r="G516" s="25" t="s">
        <v>2366</v>
      </c>
      <c r="H516" s="33" t="s">
        <v>1</v>
      </c>
      <c r="I516" s="23" t="str">
        <f>VLOOKUP(B516,[1]Hoja1!A$4:C$56,3,FALSE)</f>
        <v>egil@sdmujer.gov.co</v>
      </c>
      <c r="J516" s="33">
        <v>3169001</v>
      </c>
      <c r="K516" s="40" t="s">
        <v>2367</v>
      </c>
      <c r="L516" s="26">
        <v>45000000</v>
      </c>
      <c r="M516" s="27">
        <v>44313</v>
      </c>
      <c r="N516" s="27">
        <v>44561</v>
      </c>
      <c r="O516" s="41" t="s">
        <v>616</v>
      </c>
    </row>
    <row r="517" spans="1:15" s="29" customFormat="1" ht="34.5" customHeight="1" x14ac:dyDescent="0.25">
      <c r="A517" s="23">
        <v>536</v>
      </c>
      <c r="B517" s="24" t="s">
        <v>2368</v>
      </c>
      <c r="C517" s="39" t="s">
        <v>85</v>
      </c>
      <c r="D517" s="39" t="s">
        <v>13</v>
      </c>
      <c r="E517" s="39" t="s">
        <v>2076</v>
      </c>
      <c r="F517" s="25" t="s">
        <v>2369</v>
      </c>
      <c r="G517" s="25" t="s">
        <v>2370</v>
      </c>
      <c r="H517" s="33" t="s">
        <v>1</v>
      </c>
      <c r="I517" s="23" t="str">
        <f>VLOOKUP(B517,[1]Hoja1!A$4:C$56,3,FALSE)</f>
        <v>anino@sdmujer.gov.co</v>
      </c>
      <c r="J517" s="33">
        <v>3169001</v>
      </c>
      <c r="K517" s="40" t="s">
        <v>2371</v>
      </c>
      <c r="L517" s="26">
        <v>21250000</v>
      </c>
      <c r="M517" s="27">
        <v>44314</v>
      </c>
      <c r="N517" s="27">
        <v>44561</v>
      </c>
      <c r="O517" s="41" t="s">
        <v>680</v>
      </c>
    </row>
    <row r="518" spans="1:15" s="29" customFormat="1" ht="34.5" customHeight="1" x14ac:dyDescent="0.25">
      <c r="A518" s="23">
        <v>537</v>
      </c>
      <c r="B518" s="24" t="s">
        <v>2372</v>
      </c>
      <c r="C518" s="39" t="s">
        <v>85</v>
      </c>
      <c r="D518" s="39" t="s">
        <v>13</v>
      </c>
      <c r="E518" s="39" t="s">
        <v>2076</v>
      </c>
      <c r="F518" s="25" t="s">
        <v>2373</v>
      </c>
      <c r="G518" s="25" t="s">
        <v>2374</v>
      </c>
      <c r="H518" s="33" t="s">
        <v>1</v>
      </c>
      <c r="I518" s="23" t="str">
        <f>VLOOKUP(B518,[1]Hoja1!A$4:C$56,3,FALSE)</f>
        <v>fmoreno@sdmujer.gov.co</v>
      </c>
      <c r="J518" s="33">
        <v>3169001</v>
      </c>
      <c r="K518" s="40" t="s">
        <v>2375</v>
      </c>
      <c r="L518" s="26">
        <v>30090000</v>
      </c>
      <c r="M518" s="27">
        <v>44314</v>
      </c>
      <c r="N518" s="27">
        <v>44561</v>
      </c>
      <c r="O518" s="41" t="s">
        <v>745</v>
      </c>
    </row>
    <row r="519" spans="1:15" s="29" customFormat="1" ht="34.5" customHeight="1" x14ac:dyDescent="0.25">
      <c r="A519" s="23">
        <v>539</v>
      </c>
      <c r="B519" s="24" t="s">
        <v>2376</v>
      </c>
      <c r="C519" s="39" t="s">
        <v>85</v>
      </c>
      <c r="D519" s="39" t="s">
        <v>13</v>
      </c>
      <c r="E519" s="39" t="s">
        <v>2076</v>
      </c>
      <c r="F519" s="25" t="s">
        <v>2377</v>
      </c>
      <c r="G519" s="25" t="s">
        <v>1925</v>
      </c>
      <c r="H519" s="33" t="s">
        <v>1</v>
      </c>
      <c r="I519" s="23" t="str">
        <f>VLOOKUP(B519,[1]Hoja1!A$4:C$56,3,FALSE)</f>
        <v>mcramirez@sdmujer.gov.co</v>
      </c>
      <c r="J519" s="33">
        <v>3169001</v>
      </c>
      <c r="K519" s="40" t="s">
        <v>2094</v>
      </c>
      <c r="L519" s="26">
        <v>42500000</v>
      </c>
      <c r="M519" s="27">
        <v>44315</v>
      </c>
      <c r="N519" s="27">
        <v>44561</v>
      </c>
      <c r="O519" s="41" t="s">
        <v>804</v>
      </c>
    </row>
    <row r="520" spans="1:15" s="29" customFormat="1" ht="34.5" customHeight="1" x14ac:dyDescent="0.25">
      <c r="A520" s="23">
        <v>540</v>
      </c>
      <c r="B520" s="24" t="s">
        <v>2378</v>
      </c>
      <c r="C520" s="39" t="s">
        <v>85</v>
      </c>
      <c r="D520" s="39" t="s">
        <v>13</v>
      </c>
      <c r="E520" s="39" t="s">
        <v>2076</v>
      </c>
      <c r="F520" s="25" t="s">
        <v>2379</v>
      </c>
      <c r="G520" s="25" t="s">
        <v>2380</v>
      </c>
      <c r="H520" s="33" t="s">
        <v>1</v>
      </c>
      <c r="I520" s="23" t="str">
        <f>VLOOKUP(B520,[1]Hoja1!A$4:C$56,3,FALSE)</f>
        <v>sduran@sdmujer.gov.co</v>
      </c>
      <c r="J520" s="33">
        <v>3169001</v>
      </c>
      <c r="K520" s="40" t="s">
        <v>2381</v>
      </c>
      <c r="L520" s="26">
        <v>39066000</v>
      </c>
      <c r="M520" s="27">
        <v>44315</v>
      </c>
      <c r="N520" s="27">
        <v>44561</v>
      </c>
      <c r="O520" s="41" t="s">
        <v>713</v>
      </c>
    </row>
    <row r="521" spans="1:15" s="29" customFormat="1" ht="34.5" customHeight="1" x14ac:dyDescent="0.25">
      <c r="A521" s="23">
        <v>543</v>
      </c>
      <c r="B521" s="24" t="s">
        <v>2384</v>
      </c>
      <c r="C521" s="39" t="s">
        <v>85</v>
      </c>
      <c r="D521" s="39" t="s">
        <v>13</v>
      </c>
      <c r="E521" s="39" t="s">
        <v>2076</v>
      </c>
      <c r="F521" s="25" t="s">
        <v>96</v>
      </c>
      <c r="G521" s="25" t="s">
        <v>1925</v>
      </c>
      <c r="H521" s="33" t="s">
        <v>1</v>
      </c>
      <c r="I521" s="23" t="str">
        <f>VLOOKUP(B521,[1]Hoja1!A$4:C$56,3,FALSE)</f>
        <v>dsanchez@sdmujer.gov.co</v>
      </c>
      <c r="J521" s="33">
        <v>3169001</v>
      </c>
      <c r="K521" s="40" t="s">
        <v>2094</v>
      </c>
      <c r="L521" s="26">
        <v>42500000</v>
      </c>
      <c r="M521" s="27">
        <v>44316</v>
      </c>
      <c r="N521" s="27">
        <v>44561</v>
      </c>
      <c r="O521" s="41" t="s">
        <v>804</v>
      </c>
    </row>
    <row r="522" spans="1:15" s="29" customFormat="1" ht="34.5" customHeight="1" x14ac:dyDescent="0.25">
      <c r="A522" s="23">
        <v>544</v>
      </c>
      <c r="B522" s="24" t="s">
        <v>2385</v>
      </c>
      <c r="C522" s="39" t="s">
        <v>85</v>
      </c>
      <c r="D522" s="39" t="s">
        <v>13</v>
      </c>
      <c r="E522" s="39" t="s">
        <v>2076</v>
      </c>
      <c r="F522" s="25" t="s">
        <v>506</v>
      </c>
      <c r="G522" s="25" t="s">
        <v>2386</v>
      </c>
      <c r="H522" s="33" t="s">
        <v>1</v>
      </c>
      <c r="I522" s="23" t="str">
        <f>VLOOKUP(B522,[1]Hoja1!A$4:C$56,3,FALSE)</f>
        <v>lperilla@sdmujer.gov.co</v>
      </c>
      <c r="J522" s="33">
        <v>3169001</v>
      </c>
      <c r="K522" s="40" t="s">
        <v>2387</v>
      </c>
      <c r="L522" s="26">
        <v>10000000</v>
      </c>
      <c r="M522" s="27">
        <v>44319</v>
      </c>
      <c r="N522" s="27">
        <v>44379</v>
      </c>
      <c r="O522" s="41" t="s">
        <v>745</v>
      </c>
    </row>
    <row r="523" spans="1:15" s="29" customFormat="1" ht="34.5" customHeight="1" x14ac:dyDescent="0.25">
      <c r="A523" s="23">
        <v>545</v>
      </c>
      <c r="B523" s="24" t="s">
        <v>2388</v>
      </c>
      <c r="C523" s="39" t="s">
        <v>85</v>
      </c>
      <c r="D523" s="39" t="s">
        <v>13</v>
      </c>
      <c r="E523" s="39" t="s">
        <v>2076</v>
      </c>
      <c r="F523" s="25" t="s">
        <v>390</v>
      </c>
      <c r="G523" s="25" t="s">
        <v>930</v>
      </c>
      <c r="H523" s="33" t="s">
        <v>1</v>
      </c>
      <c r="I523" s="23" t="s">
        <v>2389</v>
      </c>
      <c r="J523" s="33">
        <v>3169001</v>
      </c>
      <c r="K523" s="40" t="s">
        <v>2282</v>
      </c>
      <c r="L523" s="26">
        <v>52224000</v>
      </c>
      <c r="M523" s="27">
        <v>44316</v>
      </c>
      <c r="N523" s="27">
        <v>44561</v>
      </c>
      <c r="O523" s="41" t="s">
        <v>605</v>
      </c>
    </row>
    <row r="524" spans="1:15" s="29" customFormat="1" ht="34.5" customHeight="1" x14ac:dyDescent="0.25">
      <c r="A524" s="23">
        <v>546</v>
      </c>
      <c r="B524" s="24" t="s">
        <v>2390</v>
      </c>
      <c r="C524" s="39" t="s">
        <v>85</v>
      </c>
      <c r="D524" s="39" t="s">
        <v>2391</v>
      </c>
      <c r="E524" s="39" t="s">
        <v>2392</v>
      </c>
      <c r="F524" s="25" t="s">
        <v>2393</v>
      </c>
      <c r="G524" s="25" t="s">
        <v>2394</v>
      </c>
      <c r="H524" s="33" t="s">
        <v>1</v>
      </c>
      <c r="I524" s="23" t="str">
        <f>VLOOKUP(B524,[1]Hoja1!A$4:C$56,3,FALSE)</f>
        <v>mnunez@sdmujer.gov.co</v>
      </c>
      <c r="J524" s="33">
        <v>3169001</v>
      </c>
      <c r="K524" s="40" t="s">
        <v>2395</v>
      </c>
      <c r="L524" s="26">
        <v>46750000</v>
      </c>
      <c r="M524" s="27">
        <v>44315</v>
      </c>
      <c r="N524" s="27">
        <v>44561</v>
      </c>
      <c r="O524" s="41" t="s">
        <v>680</v>
      </c>
    </row>
    <row r="525" spans="1:15" s="29" customFormat="1" ht="34.5" customHeight="1" x14ac:dyDescent="0.25">
      <c r="A525" s="23">
        <v>547</v>
      </c>
      <c r="B525" s="24" t="s">
        <v>2396</v>
      </c>
      <c r="C525" s="39" t="s">
        <v>85</v>
      </c>
      <c r="D525" s="39" t="s">
        <v>2397</v>
      </c>
      <c r="E525" s="39" t="s">
        <v>2398</v>
      </c>
      <c r="F525" s="25" t="s">
        <v>2399</v>
      </c>
      <c r="G525" s="25" t="s">
        <v>2400</v>
      </c>
      <c r="H525" s="33" t="s">
        <v>1</v>
      </c>
      <c r="I525" s="23" t="s">
        <v>2401</v>
      </c>
      <c r="J525" s="33">
        <v>3169001</v>
      </c>
      <c r="K525" s="40" t="s">
        <v>2402</v>
      </c>
      <c r="L525" s="26">
        <v>40960000</v>
      </c>
      <c r="M525" s="27">
        <v>44315</v>
      </c>
      <c r="N525" s="27">
        <v>44558</v>
      </c>
      <c r="O525" s="41" t="s">
        <v>745</v>
      </c>
    </row>
    <row r="526" spans="1:15" s="29" customFormat="1" ht="34.5" customHeight="1" x14ac:dyDescent="0.25">
      <c r="A526" s="23">
        <v>548</v>
      </c>
      <c r="B526" s="24" t="s">
        <v>2403</v>
      </c>
      <c r="C526" s="39" t="s">
        <v>85</v>
      </c>
      <c r="D526" s="39" t="s">
        <v>2404</v>
      </c>
      <c r="E526" s="39" t="s">
        <v>2405</v>
      </c>
      <c r="F526" s="25" t="s">
        <v>2406</v>
      </c>
      <c r="G526" s="25" t="s">
        <v>2407</v>
      </c>
      <c r="H526" s="33" t="s">
        <v>1</v>
      </c>
      <c r="I526" s="23" t="str">
        <f>VLOOKUP(B526,[1]Hoja1!A$4:C$56,3,FALSE)</f>
        <v>cbolivar@sdmujer.gov.co</v>
      </c>
      <c r="J526" s="33">
        <v>3169001</v>
      </c>
      <c r="K526" s="40" t="s">
        <v>2408</v>
      </c>
      <c r="L526" s="26">
        <v>50624000</v>
      </c>
      <c r="M526" s="27">
        <v>44319</v>
      </c>
      <c r="N526" s="27">
        <v>44561</v>
      </c>
      <c r="O526" s="41" t="s">
        <v>745</v>
      </c>
    </row>
    <row r="527" spans="1:15" s="29" customFormat="1" ht="34.5" customHeight="1" x14ac:dyDescent="0.25">
      <c r="A527" s="23">
        <v>549</v>
      </c>
      <c r="B527" s="24" t="s">
        <v>2409</v>
      </c>
      <c r="C527" s="39" t="s">
        <v>85</v>
      </c>
      <c r="D527" s="39" t="s">
        <v>13</v>
      </c>
      <c r="E527" s="39" t="s">
        <v>2076</v>
      </c>
      <c r="F527" s="25" t="s">
        <v>104</v>
      </c>
      <c r="G527" s="25" t="s">
        <v>2410</v>
      </c>
      <c r="H527" s="33" t="s">
        <v>1</v>
      </c>
      <c r="I527" s="23" t="str">
        <f>VLOOKUP(B527,[1]Hoja1!A$4:C$56,3,FALSE)</f>
        <v>acgomez@sdmujer.gov.co</v>
      </c>
      <c r="J527" s="33">
        <v>3169001</v>
      </c>
      <c r="K527" s="40" t="s">
        <v>2411</v>
      </c>
      <c r="L527" s="26">
        <v>19533000</v>
      </c>
      <c r="M527" s="27">
        <v>44321</v>
      </c>
      <c r="N527" s="27">
        <v>44561</v>
      </c>
      <c r="O527" s="41" t="s">
        <v>804</v>
      </c>
    </row>
    <row r="528" spans="1:15" s="29" customFormat="1" ht="34.5" customHeight="1" x14ac:dyDescent="0.25">
      <c r="A528" s="23">
        <v>550</v>
      </c>
      <c r="B528" s="24" t="s">
        <v>2412</v>
      </c>
      <c r="C528" s="39" t="s">
        <v>85</v>
      </c>
      <c r="D528" s="39" t="s">
        <v>13</v>
      </c>
      <c r="E528" s="39" t="s">
        <v>2076</v>
      </c>
      <c r="F528" s="25" t="s">
        <v>104</v>
      </c>
      <c r="G528" s="25" t="s">
        <v>2413</v>
      </c>
      <c r="H528" s="33" t="s">
        <v>1</v>
      </c>
      <c r="I528" s="23" t="str">
        <f>VLOOKUP(B528,[1]Hoja1!A$4:C$56,3,FALSE)</f>
        <v>amesa@sdmujer.gov.co</v>
      </c>
      <c r="J528" s="33">
        <v>3169001</v>
      </c>
      <c r="K528" s="40" t="s">
        <v>2414</v>
      </c>
      <c r="L528" s="26">
        <v>24000000</v>
      </c>
      <c r="M528" s="27">
        <v>44320</v>
      </c>
      <c r="N528" s="27">
        <v>44561</v>
      </c>
      <c r="O528" s="41" t="s">
        <v>745</v>
      </c>
    </row>
    <row r="529" spans="1:15" s="29" customFormat="1" ht="34.5" customHeight="1" x14ac:dyDescent="0.25">
      <c r="A529" s="23">
        <v>551</v>
      </c>
      <c r="B529" s="24" t="s">
        <v>2415</v>
      </c>
      <c r="C529" s="39" t="s">
        <v>85</v>
      </c>
      <c r="D529" s="39" t="s">
        <v>1291</v>
      </c>
      <c r="E529" s="39" t="s">
        <v>2416</v>
      </c>
      <c r="F529" s="25" t="s">
        <v>2417</v>
      </c>
      <c r="G529" s="25" t="s">
        <v>2418</v>
      </c>
      <c r="H529" s="33" t="s">
        <v>1</v>
      </c>
      <c r="I529" s="23" t="str">
        <f>VLOOKUP(B529,[1]Hoja1!A$4:C$56,3,FALSE)</f>
        <v>phernandez@sdmujer.gov.co</v>
      </c>
      <c r="J529" s="33">
        <v>3169001</v>
      </c>
      <c r="K529" s="40" t="s">
        <v>2419</v>
      </c>
      <c r="L529" s="26">
        <v>52224000</v>
      </c>
      <c r="M529" s="27">
        <v>44320</v>
      </c>
      <c r="N529" s="27">
        <v>44561</v>
      </c>
      <c r="O529" s="41" t="s">
        <v>605</v>
      </c>
    </row>
    <row r="530" spans="1:15" s="29" customFormat="1" ht="34.5" customHeight="1" x14ac:dyDescent="0.25">
      <c r="A530" s="23">
        <v>552</v>
      </c>
      <c r="B530" s="24" t="s">
        <v>2420</v>
      </c>
      <c r="C530" s="39" t="s">
        <v>85</v>
      </c>
      <c r="D530" s="39" t="s">
        <v>13</v>
      </c>
      <c r="E530" s="39" t="s">
        <v>2076</v>
      </c>
      <c r="F530" s="25" t="s">
        <v>2421</v>
      </c>
      <c r="G530" s="25" t="s">
        <v>2422</v>
      </c>
      <c r="H530" s="33" t="s">
        <v>1</v>
      </c>
      <c r="I530" s="23" t="s">
        <v>2456</v>
      </c>
      <c r="J530" s="33">
        <v>3169001</v>
      </c>
      <c r="K530" s="40" t="s">
        <v>2423</v>
      </c>
      <c r="L530" s="26">
        <v>50016000</v>
      </c>
      <c r="M530" s="27">
        <v>44319</v>
      </c>
      <c r="N530" s="27">
        <v>44561</v>
      </c>
      <c r="O530" s="41" t="s">
        <v>745</v>
      </c>
    </row>
    <row r="531" spans="1:15" s="29" customFormat="1" ht="34.5" customHeight="1" x14ac:dyDescent="0.25">
      <c r="A531" s="23">
        <v>553</v>
      </c>
      <c r="B531" s="24" t="s">
        <v>2424</v>
      </c>
      <c r="C531" s="39" t="s">
        <v>85</v>
      </c>
      <c r="D531" s="39" t="s">
        <v>13</v>
      </c>
      <c r="E531" s="39" t="s">
        <v>2076</v>
      </c>
      <c r="F531" s="25" t="s">
        <v>213</v>
      </c>
      <c r="G531" s="25" t="s">
        <v>2425</v>
      </c>
      <c r="H531" s="33" t="s">
        <v>1</v>
      </c>
      <c r="I531" s="23" t="s">
        <v>2457</v>
      </c>
      <c r="J531" s="33">
        <v>3169001</v>
      </c>
      <c r="K531" s="40" t="s">
        <v>2426</v>
      </c>
      <c r="L531" s="26">
        <v>10000000</v>
      </c>
      <c r="M531" s="27">
        <v>44320</v>
      </c>
      <c r="N531" s="27">
        <v>44380</v>
      </c>
      <c r="O531" s="41" t="s">
        <v>745</v>
      </c>
    </row>
    <row r="532" spans="1:15" s="29" customFormat="1" ht="34.5" customHeight="1" x14ac:dyDescent="0.25">
      <c r="A532" s="23">
        <v>554</v>
      </c>
      <c r="B532" s="24" t="s">
        <v>2427</v>
      </c>
      <c r="C532" s="39" t="s">
        <v>85</v>
      </c>
      <c r="D532" s="39" t="s">
        <v>94</v>
      </c>
      <c r="E532" s="39" t="s">
        <v>2428</v>
      </c>
      <c r="F532" s="25" t="s">
        <v>2429</v>
      </c>
      <c r="G532" s="25" t="s">
        <v>2430</v>
      </c>
      <c r="H532" s="33" t="s">
        <v>1</v>
      </c>
      <c r="I532" s="23" t="s">
        <v>2458</v>
      </c>
      <c r="J532" s="33">
        <v>3169001</v>
      </c>
      <c r="K532" s="40" t="s">
        <v>2431</v>
      </c>
      <c r="L532" s="26">
        <v>50624000</v>
      </c>
      <c r="M532" s="27">
        <v>44321</v>
      </c>
      <c r="N532" s="27">
        <v>44561</v>
      </c>
      <c r="O532" s="41" t="s">
        <v>745</v>
      </c>
    </row>
    <row r="533" spans="1:15" s="29" customFormat="1" ht="34.5" customHeight="1" x14ac:dyDescent="0.25">
      <c r="A533" s="23">
        <v>555</v>
      </c>
      <c r="B533" s="24" t="s">
        <v>2459</v>
      </c>
      <c r="C533" s="39" t="s">
        <v>85</v>
      </c>
      <c r="D533" s="39" t="s">
        <v>188</v>
      </c>
      <c r="E533" s="39" t="s">
        <v>189</v>
      </c>
      <c r="F533" s="25" t="s">
        <v>2460</v>
      </c>
      <c r="G533" s="25" t="s">
        <v>2461</v>
      </c>
      <c r="H533" s="33" t="s">
        <v>1</v>
      </c>
      <c r="I533" s="23" t="s">
        <v>2462</v>
      </c>
      <c r="J533" s="33">
        <v>3169001</v>
      </c>
      <c r="K533" s="40" t="s">
        <v>2463</v>
      </c>
      <c r="L533" s="26">
        <v>51000000</v>
      </c>
      <c r="M533" s="27">
        <v>44321</v>
      </c>
      <c r="N533" s="27">
        <v>44561</v>
      </c>
      <c r="O533" s="41" t="s">
        <v>680</v>
      </c>
    </row>
    <row r="534" spans="1:15" s="29" customFormat="1" ht="34.5" customHeight="1" x14ac:dyDescent="0.25">
      <c r="A534" s="23">
        <v>556</v>
      </c>
      <c r="B534" s="24" t="s">
        <v>2464</v>
      </c>
      <c r="C534" s="39" t="s">
        <v>85</v>
      </c>
      <c r="D534" s="39" t="s">
        <v>13</v>
      </c>
      <c r="E534" s="39" t="s">
        <v>2076</v>
      </c>
      <c r="F534" s="25" t="s">
        <v>2465</v>
      </c>
      <c r="G534" s="25" t="s">
        <v>2425</v>
      </c>
      <c r="H534" s="33" t="s">
        <v>1</v>
      </c>
      <c r="I534" s="23" t="s">
        <v>2466</v>
      </c>
      <c r="J534" s="33">
        <v>3169001</v>
      </c>
      <c r="K534" s="40" t="s">
        <v>2467</v>
      </c>
      <c r="L534" s="26">
        <v>10000000</v>
      </c>
      <c r="M534" s="27">
        <v>44321</v>
      </c>
      <c r="N534" s="27">
        <v>44381</v>
      </c>
      <c r="O534" s="41" t="s">
        <v>745</v>
      </c>
    </row>
    <row r="535" spans="1:15" s="29" customFormat="1" ht="34.5" customHeight="1" x14ac:dyDescent="0.25">
      <c r="A535" s="23">
        <v>557</v>
      </c>
      <c r="B535" s="24" t="s">
        <v>2468</v>
      </c>
      <c r="C535" s="39" t="s">
        <v>85</v>
      </c>
      <c r="D535" s="39" t="s">
        <v>13</v>
      </c>
      <c r="E535" s="39" t="s">
        <v>2076</v>
      </c>
      <c r="F535" s="25" t="s">
        <v>2469</v>
      </c>
      <c r="G535" s="25" t="s">
        <v>2310</v>
      </c>
      <c r="H535" s="33" t="s">
        <v>1</v>
      </c>
      <c r="I535" s="23" t="s">
        <v>2470</v>
      </c>
      <c r="J535" s="33">
        <v>3169001</v>
      </c>
      <c r="K535" s="40" t="s">
        <v>2471</v>
      </c>
      <c r="L535" s="26">
        <v>43520000</v>
      </c>
      <c r="M535" s="27">
        <v>44321</v>
      </c>
      <c r="N535" s="27">
        <v>44561</v>
      </c>
      <c r="O535" s="41" t="s">
        <v>605</v>
      </c>
    </row>
    <row r="536" spans="1:15" s="29" customFormat="1" ht="34.5" customHeight="1" x14ac:dyDescent="0.25">
      <c r="A536" s="23">
        <v>558</v>
      </c>
      <c r="B536" s="24" t="s">
        <v>2472</v>
      </c>
      <c r="C536" s="39" t="s">
        <v>85</v>
      </c>
      <c r="D536" s="39" t="s">
        <v>1940</v>
      </c>
      <c r="E536" s="39" t="s">
        <v>445</v>
      </c>
      <c r="F536" s="25" t="s">
        <v>2473</v>
      </c>
      <c r="G536" s="25" t="s">
        <v>2474</v>
      </c>
      <c r="H536" s="33" t="s">
        <v>1</v>
      </c>
      <c r="I536" s="23" t="s">
        <v>2475</v>
      </c>
      <c r="J536" s="33">
        <v>3169001</v>
      </c>
      <c r="K536" s="40" t="s">
        <v>2476</v>
      </c>
      <c r="L536" s="26">
        <v>52224000</v>
      </c>
      <c r="M536" s="27">
        <v>44323</v>
      </c>
      <c r="N536" s="27">
        <v>44561</v>
      </c>
      <c r="O536" s="41" t="s">
        <v>605</v>
      </c>
    </row>
    <row r="537" spans="1:15" s="29" customFormat="1" ht="34.5" customHeight="1" x14ac:dyDescent="0.25">
      <c r="A537" s="23">
        <v>559</v>
      </c>
      <c r="B537" s="24" t="s">
        <v>2477</v>
      </c>
      <c r="C537" s="39" t="s">
        <v>85</v>
      </c>
      <c r="D537" s="39" t="s">
        <v>2298</v>
      </c>
      <c r="E537" s="39" t="s">
        <v>2299</v>
      </c>
      <c r="F537" s="25" t="s">
        <v>2478</v>
      </c>
      <c r="G537" s="25" t="s">
        <v>2479</v>
      </c>
      <c r="H537" s="33" t="s">
        <v>1</v>
      </c>
      <c r="I537" s="23" t="s">
        <v>2480</v>
      </c>
      <c r="J537" s="33">
        <v>3169001</v>
      </c>
      <c r="K537" s="40" t="s">
        <v>2481</v>
      </c>
      <c r="L537" s="26">
        <v>64000000</v>
      </c>
      <c r="M537" s="27">
        <v>44322</v>
      </c>
      <c r="N537" s="27">
        <v>44561</v>
      </c>
      <c r="O537" s="41" t="s">
        <v>804</v>
      </c>
    </row>
    <row r="538" spans="1:15" s="29" customFormat="1" ht="34.5" customHeight="1" x14ac:dyDescent="0.25">
      <c r="A538" s="23">
        <v>560</v>
      </c>
      <c r="B538" s="24" t="s">
        <v>2482</v>
      </c>
      <c r="C538" s="39" t="s">
        <v>85</v>
      </c>
      <c r="D538" s="39" t="s">
        <v>1521</v>
      </c>
      <c r="E538" s="39" t="s">
        <v>2102</v>
      </c>
      <c r="F538" s="25" t="s">
        <v>46</v>
      </c>
      <c r="G538" s="25" t="s">
        <v>1925</v>
      </c>
      <c r="H538" s="33" t="s">
        <v>1</v>
      </c>
      <c r="I538" s="23" t="s">
        <v>2483</v>
      </c>
      <c r="J538" s="33">
        <v>3169001</v>
      </c>
      <c r="K538" s="40" t="s">
        <v>1954</v>
      </c>
      <c r="L538" s="26">
        <v>40000000</v>
      </c>
      <c r="M538" s="27">
        <v>44322</v>
      </c>
      <c r="N538" s="27">
        <v>44561</v>
      </c>
      <c r="O538" s="41" t="s">
        <v>804</v>
      </c>
    </row>
    <row r="539" spans="1:15" s="29" customFormat="1" ht="34.5" customHeight="1" x14ac:dyDescent="0.25">
      <c r="A539" s="23">
        <v>561</v>
      </c>
      <c r="B539" s="24" t="s">
        <v>2484</v>
      </c>
      <c r="C539" s="39" t="s">
        <v>85</v>
      </c>
      <c r="D539" s="39" t="s">
        <v>13</v>
      </c>
      <c r="E539" s="39" t="s">
        <v>2076</v>
      </c>
      <c r="F539" s="25" t="s">
        <v>2485</v>
      </c>
      <c r="G539" s="25" t="s">
        <v>2310</v>
      </c>
      <c r="H539" s="33" t="s">
        <v>1</v>
      </c>
      <c r="I539" s="23" t="s">
        <v>2486</v>
      </c>
      <c r="J539" s="33">
        <v>3169001</v>
      </c>
      <c r="K539" s="40" t="s">
        <v>2123</v>
      </c>
      <c r="L539" s="26">
        <v>43520000</v>
      </c>
      <c r="M539" s="27">
        <v>44322</v>
      </c>
      <c r="N539" s="27">
        <v>44561</v>
      </c>
      <c r="O539" s="41" t="s">
        <v>605</v>
      </c>
    </row>
    <row r="540" spans="1:15" s="29" customFormat="1" ht="34.5" customHeight="1" x14ac:dyDescent="0.25">
      <c r="A540" s="23">
        <v>562</v>
      </c>
      <c r="B540" s="24" t="s">
        <v>2487</v>
      </c>
      <c r="C540" s="39" t="s">
        <v>85</v>
      </c>
      <c r="D540" s="39" t="s">
        <v>205</v>
      </c>
      <c r="E540" s="39" t="s">
        <v>2488</v>
      </c>
      <c r="F540" s="25" t="s">
        <v>506</v>
      </c>
      <c r="G540" s="25" t="s">
        <v>2386</v>
      </c>
      <c r="H540" s="33" t="s">
        <v>1</v>
      </c>
      <c r="I540" s="23" t="s">
        <v>2489</v>
      </c>
      <c r="J540" s="33">
        <v>3169001</v>
      </c>
      <c r="K540" s="40" t="s">
        <v>2490</v>
      </c>
      <c r="L540" s="26">
        <v>10000000</v>
      </c>
      <c r="M540" s="27">
        <v>44322</v>
      </c>
      <c r="N540" s="27">
        <v>44382</v>
      </c>
      <c r="O540" s="41" t="s">
        <v>745</v>
      </c>
    </row>
    <row r="541" spans="1:15" s="29" customFormat="1" ht="34.5" customHeight="1" x14ac:dyDescent="0.25">
      <c r="A541" s="23">
        <v>563</v>
      </c>
      <c r="B541" s="24" t="s">
        <v>2491</v>
      </c>
      <c r="C541" s="39" t="s">
        <v>85</v>
      </c>
      <c r="D541" s="39" t="s">
        <v>1291</v>
      </c>
      <c r="E541" s="39" t="s">
        <v>1292</v>
      </c>
      <c r="F541" s="25" t="s">
        <v>2492</v>
      </c>
      <c r="G541" s="25" t="s">
        <v>2493</v>
      </c>
      <c r="H541" s="33" t="s">
        <v>1</v>
      </c>
      <c r="I541" s="23" t="s">
        <v>2494</v>
      </c>
      <c r="J541" s="33">
        <v>3169001</v>
      </c>
      <c r="K541" s="40" t="s">
        <v>2495</v>
      </c>
      <c r="L541" s="26">
        <v>35683000</v>
      </c>
      <c r="M541" s="27">
        <v>44322</v>
      </c>
      <c r="N541" s="27">
        <v>44561</v>
      </c>
      <c r="O541" s="41" t="s">
        <v>680</v>
      </c>
    </row>
    <row r="542" spans="1:15" s="29" customFormat="1" ht="34.5" customHeight="1" x14ac:dyDescent="0.25">
      <c r="A542" s="23">
        <v>564</v>
      </c>
      <c r="B542" s="24" t="s">
        <v>2496</v>
      </c>
      <c r="C542" s="39" t="s">
        <v>85</v>
      </c>
      <c r="D542" s="39" t="s">
        <v>301</v>
      </c>
      <c r="E542" s="39" t="s">
        <v>2497</v>
      </c>
      <c r="F542" s="25" t="s">
        <v>312</v>
      </c>
      <c r="G542" s="25" t="s">
        <v>2498</v>
      </c>
      <c r="H542" s="33" t="s">
        <v>1</v>
      </c>
      <c r="I542" s="23" t="s">
        <v>2499</v>
      </c>
      <c r="J542" s="33">
        <v>3169001</v>
      </c>
      <c r="K542" s="40" t="s">
        <v>2500</v>
      </c>
      <c r="L542" s="26">
        <v>40960000</v>
      </c>
      <c r="M542" s="27">
        <v>44322</v>
      </c>
      <c r="N542" s="27">
        <v>44561</v>
      </c>
      <c r="O542" s="41" t="s">
        <v>745</v>
      </c>
    </row>
    <row r="543" spans="1:15" s="29" customFormat="1" ht="34.5" customHeight="1" x14ac:dyDescent="0.25">
      <c r="A543" s="23">
        <v>565</v>
      </c>
      <c r="B543" s="24" t="s">
        <v>2501</v>
      </c>
      <c r="C543" s="39" t="s">
        <v>85</v>
      </c>
      <c r="D543" s="39" t="s">
        <v>13</v>
      </c>
      <c r="E543" s="39" t="s">
        <v>2076</v>
      </c>
      <c r="F543" s="25" t="s">
        <v>506</v>
      </c>
      <c r="G543" s="25" t="s">
        <v>2502</v>
      </c>
      <c r="H543" s="33" t="s">
        <v>1</v>
      </c>
      <c r="I543" s="23" t="s">
        <v>2503</v>
      </c>
      <c r="J543" s="33">
        <v>3169001</v>
      </c>
      <c r="K543" s="40" t="s">
        <v>2504</v>
      </c>
      <c r="L543" s="26">
        <v>10000000</v>
      </c>
      <c r="M543" s="27">
        <v>44323</v>
      </c>
      <c r="N543" s="27">
        <v>44383</v>
      </c>
      <c r="O543" s="41" t="s">
        <v>745</v>
      </c>
    </row>
    <row r="544" spans="1:15" s="29" customFormat="1" ht="34.5" customHeight="1" x14ac:dyDescent="0.25">
      <c r="A544" s="23">
        <v>566</v>
      </c>
      <c r="B544" s="24" t="s">
        <v>2505</v>
      </c>
      <c r="C544" s="39" t="s">
        <v>85</v>
      </c>
      <c r="D544" s="39" t="s">
        <v>13</v>
      </c>
      <c r="E544" s="39" t="s">
        <v>2076</v>
      </c>
      <c r="F544" s="25" t="s">
        <v>2506</v>
      </c>
      <c r="G544" s="25" t="s">
        <v>2507</v>
      </c>
      <c r="H544" s="33" t="s">
        <v>1</v>
      </c>
      <c r="I544" s="23" t="s">
        <v>2508</v>
      </c>
      <c r="J544" s="33">
        <v>3169001</v>
      </c>
      <c r="K544" s="40" t="s">
        <v>2509</v>
      </c>
      <c r="L544" s="26">
        <v>39200000</v>
      </c>
      <c r="M544" s="27">
        <v>44323</v>
      </c>
      <c r="N544" s="27">
        <v>44561</v>
      </c>
      <c r="O544" s="41" t="s">
        <v>713</v>
      </c>
    </row>
    <row r="545" spans="1:15" s="29" customFormat="1" ht="34.5" customHeight="1" x14ac:dyDescent="0.25">
      <c r="A545" s="23">
        <v>567</v>
      </c>
      <c r="B545" s="24" t="s">
        <v>2510</v>
      </c>
      <c r="C545" s="39" t="s">
        <v>85</v>
      </c>
      <c r="D545" s="39" t="s">
        <v>13</v>
      </c>
      <c r="E545" s="39" t="s">
        <v>2076</v>
      </c>
      <c r="F545" s="25" t="s">
        <v>2511</v>
      </c>
      <c r="G545" s="25" t="s">
        <v>2512</v>
      </c>
      <c r="H545" s="33" t="s">
        <v>1</v>
      </c>
      <c r="I545" s="23" t="s">
        <v>2513</v>
      </c>
      <c r="J545" s="33">
        <v>3169001</v>
      </c>
      <c r="K545" s="40" t="s">
        <v>2514</v>
      </c>
      <c r="L545" s="26">
        <v>33320000</v>
      </c>
      <c r="M545" s="27">
        <v>44323</v>
      </c>
      <c r="N545" s="27">
        <v>44561</v>
      </c>
      <c r="O545" s="41" t="s">
        <v>745</v>
      </c>
    </row>
    <row r="546" spans="1:15" s="29" customFormat="1" ht="34.5" customHeight="1" x14ac:dyDescent="0.25">
      <c r="A546" s="23">
        <v>568</v>
      </c>
      <c r="B546" s="24" t="s">
        <v>2515</v>
      </c>
      <c r="C546" s="39" t="s">
        <v>85</v>
      </c>
      <c r="D546" s="39" t="s">
        <v>94</v>
      </c>
      <c r="E546" s="39" t="s">
        <v>2516</v>
      </c>
      <c r="F546" s="25" t="s">
        <v>252</v>
      </c>
      <c r="G546" s="25" t="s">
        <v>2517</v>
      </c>
      <c r="H546" s="33" t="s">
        <v>1</v>
      </c>
      <c r="I546" s="23" t="s">
        <v>2518</v>
      </c>
      <c r="J546" s="33">
        <v>3169001</v>
      </c>
      <c r="K546" s="40" t="s">
        <v>2519</v>
      </c>
      <c r="L546" s="26">
        <v>28320000</v>
      </c>
      <c r="M546" s="27">
        <v>44327</v>
      </c>
      <c r="N546" s="27">
        <v>44561</v>
      </c>
      <c r="O546" s="41" t="s">
        <v>745</v>
      </c>
    </row>
    <row r="547" spans="1:15" s="29" customFormat="1" ht="34.5" customHeight="1" x14ac:dyDescent="0.25">
      <c r="A547" s="23">
        <v>569</v>
      </c>
      <c r="B547" s="24" t="s">
        <v>2520</v>
      </c>
      <c r="C547" s="39" t="s">
        <v>85</v>
      </c>
      <c r="D547" s="39" t="s">
        <v>226</v>
      </c>
      <c r="E547" s="39" t="s">
        <v>2106</v>
      </c>
      <c r="F547" s="25" t="s">
        <v>2521</v>
      </c>
      <c r="G547" s="25" t="s">
        <v>743</v>
      </c>
      <c r="H547" s="33" t="s">
        <v>1</v>
      </c>
      <c r="I547" s="23" t="s">
        <v>2522</v>
      </c>
      <c r="J547" s="33">
        <v>3169001</v>
      </c>
      <c r="K547" s="40" t="s">
        <v>2523</v>
      </c>
      <c r="L547" s="26">
        <v>50624000</v>
      </c>
      <c r="M547" s="27">
        <v>44327</v>
      </c>
      <c r="N547" s="27">
        <v>44561</v>
      </c>
      <c r="O547" s="41" t="s">
        <v>745</v>
      </c>
    </row>
    <row r="548" spans="1:15" s="29" customFormat="1" ht="34.5" customHeight="1" x14ac:dyDescent="0.25">
      <c r="A548" s="23">
        <v>570</v>
      </c>
      <c r="B548" s="24" t="s">
        <v>2524</v>
      </c>
      <c r="C548" s="39" t="s">
        <v>85</v>
      </c>
      <c r="D548" s="39" t="s">
        <v>188</v>
      </c>
      <c r="E548" s="39" t="s">
        <v>2525</v>
      </c>
      <c r="F548" s="25" t="s">
        <v>506</v>
      </c>
      <c r="G548" s="25" t="s">
        <v>2526</v>
      </c>
      <c r="H548" s="33" t="s">
        <v>1</v>
      </c>
      <c r="I548" s="23" t="s">
        <v>2527</v>
      </c>
      <c r="J548" s="33">
        <v>3169001</v>
      </c>
      <c r="K548" s="40" t="s">
        <v>2528</v>
      </c>
      <c r="L548" s="26">
        <v>40000000</v>
      </c>
      <c r="M548" s="27">
        <v>44328</v>
      </c>
      <c r="N548" s="27">
        <v>44561</v>
      </c>
      <c r="O548" s="41" t="s">
        <v>804</v>
      </c>
    </row>
    <row r="549" spans="1:15" s="29" customFormat="1" ht="34.5" customHeight="1" x14ac:dyDescent="0.25">
      <c r="A549" s="23">
        <v>571</v>
      </c>
      <c r="B549" s="24" t="s">
        <v>2529</v>
      </c>
      <c r="C549" s="39" t="s">
        <v>85</v>
      </c>
      <c r="D549" s="39" t="s">
        <v>13</v>
      </c>
      <c r="E549" s="39" t="s">
        <v>2076</v>
      </c>
      <c r="F549" s="25" t="s">
        <v>2530</v>
      </c>
      <c r="G549" s="25" t="s">
        <v>930</v>
      </c>
      <c r="H549" s="33" t="s">
        <v>1</v>
      </c>
      <c r="I549" s="23" t="s">
        <v>2531</v>
      </c>
      <c r="J549" s="33">
        <v>3169001</v>
      </c>
      <c r="K549" s="40" t="s">
        <v>2532</v>
      </c>
      <c r="L549" s="26">
        <v>52224000</v>
      </c>
      <c r="M549" s="27">
        <v>44328</v>
      </c>
      <c r="N549" s="27">
        <v>44561</v>
      </c>
      <c r="O549" s="41" t="s">
        <v>605</v>
      </c>
    </row>
    <row r="550" spans="1:15" s="29" customFormat="1" ht="34.5" customHeight="1" x14ac:dyDescent="0.25">
      <c r="A550" s="23">
        <v>572</v>
      </c>
      <c r="B550" s="24" t="s">
        <v>2533</v>
      </c>
      <c r="C550" s="39" t="s">
        <v>85</v>
      </c>
      <c r="D550" s="39" t="s">
        <v>94</v>
      </c>
      <c r="E550" s="39" t="s">
        <v>2534</v>
      </c>
      <c r="F550" s="25" t="s">
        <v>388</v>
      </c>
      <c r="G550" s="25" t="s">
        <v>2535</v>
      </c>
      <c r="H550" s="33" t="s">
        <v>1</v>
      </c>
      <c r="I550" s="23" t="s">
        <v>2536</v>
      </c>
      <c r="J550" s="33">
        <v>3169001</v>
      </c>
      <c r="K550" s="40" t="s">
        <v>2537</v>
      </c>
      <c r="L550" s="26">
        <v>52224000</v>
      </c>
      <c r="M550" s="27">
        <v>44329</v>
      </c>
      <c r="N550" s="27">
        <v>44561</v>
      </c>
      <c r="O550" s="41" t="s">
        <v>605</v>
      </c>
    </row>
    <row r="551" spans="1:15" s="29" customFormat="1" ht="34.5" customHeight="1" x14ac:dyDescent="0.25">
      <c r="A551" s="23">
        <v>573</v>
      </c>
      <c r="B551" s="24" t="s">
        <v>2538</v>
      </c>
      <c r="C551" s="39" t="s">
        <v>85</v>
      </c>
      <c r="D551" s="39" t="s">
        <v>13</v>
      </c>
      <c r="E551" s="39" t="s">
        <v>2076</v>
      </c>
      <c r="F551" s="25" t="s">
        <v>2272</v>
      </c>
      <c r="G551" s="25" t="s">
        <v>2539</v>
      </c>
      <c r="H551" s="33" t="s">
        <v>1</v>
      </c>
      <c r="I551" s="23" t="s">
        <v>2540</v>
      </c>
      <c r="J551" s="33">
        <v>3169001</v>
      </c>
      <c r="K551" s="40" t="s">
        <v>2541</v>
      </c>
      <c r="L551" s="26">
        <v>68000000</v>
      </c>
      <c r="M551" s="27">
        <v>44328</v>
      </c>
      <c r="N551" s="27">
        <v>44561</v>
      </c>
      <c r="O551" s="41" t="s">
        <v>2542</v>
      </c>
    </row>
    <row r="552" spans="1:15" s="29" customFormat="1" ht="34.5" customHeight="1" x14ac:dyDescent="0.25">
      <c r="A552" s="23">
        <v>574</v>
      </c>
      <c r="B552" s="24" t="s">
        <v>2543</v>
      </c>
      <c r="C552" s="39" t="s">
        <v>85</v>
      </c>
      <c r="D552" s="39" t="s">
        <v>13</v>
      </c>
      <c r="E552" s="39" t="s">
        <v>2076</v>
      </c>
      <c r="F552" s="25" t="s">
        <v>2544</v>
      </c>
      <c r="G552" s="25" t="s">
        <v>2425</v>
      </c>
      <c r="H552" s="33" t="s">
        <v>1</v>
      </c>
      <c r="I552" s="23" t="s">
        <v>2545</v>
      </c>
      <c r="J552" s="33">
        <v>3169001</v>
      </c>
      <c r="K552" s="40" t="s">
        <v>2504</v>
      </c>
      <c r="L552" s="26">
        <v>10000000</v>
      </c>
      <c r="M552" s="27">
        <v>44329</v>
      </c>
      <c r="N552" s="27">
        <v>44389</v>
      </c>
      <c r="O552" s="41" t="s">
        <v>745</v>
      </c>
    </row>
    <row r="553" spans="1:15" s="29" customFormat="1" ht="34.5" customHeight="1" x14ac:dyDescent="0.25">
      <c r="A553" s="23">
        <v>575</v>
      </c>
      <c r="B553" s="24" t="s">
        <v>2546</v>
      </c>
      <c r="C553" s="39" t="s">
        <v>85</v>
      </c>
      <c r="D553" s="39" t="s">
        <v>94</v>
      </c>
      <c r="E553" s="39" t="s">
        <v>2547</v>
      </c>
      <c r="F553" s="25" t="s">
        <v>2548</v>
      </c>
      <c r="G553" s="25" t="s">
        <v>2425</v>
      </c>
      <c r="H553" s="33" t="s">
        <v>1</v>
      </c>
      <c r="I553" s="23" t="s">
        <v>2549</v>
      </c>
      <c r="J553" s="33">
        <v>3169001</v>
      </c>
      <c r="K553" s="40" t="s">
        <v>2467</v>
      </c>
      <c r="L553" s="26">
        <v>10000000</v>
      </c>
      <c r="M553" s="27">
        <v>44335</v>
      </c>
      <c r="N553" s="27">
        <v>44395</v>
      </c>
      <c r="O553" s="41" t="s">
        <v>745</v>
      </c>
    </row>
    <row r="554" spans="1:15" s="29" customFormat="1" ht="34.5" customHeight="1" x14ac:dyDescent="0.25">
      <c r="A554" s="23">
        <v>577</v>
      </c>
      <c r="B554" s="24" t="s">
        <v>510</v>
      </c>
      <c r="C554" s="39" t="s">
        <v>85</v>
      </c>
      <c r="D554" s="39" t="s">
        <v>13</v>
      </c>
      <c r="E554" s="39" t="s">
        <v>2076</v>
      </c>
      <c r="F554" s="25" t="s">
        <v>46</v>
      </c>
      <c r="G554" s="25" t="s">
        <v>2550</v>
      </c>
      <c r="H554" s="33" t="s">
        <v>1</v>
      </c>
      <c r="I554" s="23" t="s">
        <v>511</v>
      </c>
      <c r="J554" s="33">
        <v>3169001</v>
      </c>
      <c r="K554" s="40" t="s">
        <v>2551</v>
      </c>
      <c r="L554" s="26">
        <v>49920000</v>
      </c>
      <c r="M554" s="27">
        <v>44330</v>
      </c>
      <c r="N554" s="27">
        <v>44558</v>
      </c>
      <c r="O554" s="41" t="s">
        <v>2552</v>
      </c>
    </row>
    <row r="555" spans="1:15" s="29" customFormat="1" ht="34.5" customHeight="1" x14ac:dyDescent="0.25">
      <c r="A555" s="23">
        <v>578</v>
      </c>
      <c r="B555" s="24" t="s">
        <v>2553</v>
      </c>
      <c r="C555" s="39" t="s">
        <v>85</v>
      </c>
      <c r="D555" s="39" t="s">
        <v>13</v>
      </c>
      <c r="E555" s="39" t="s">
        <v>2076</v>
      </c>
      <c r="F555" s="25" t="s">
        <v>2554</v>
      </c>
      <c r="G555" s="25" t="s">
        <v>2555</v>
      </c>
      <c r="H555" s="33" t="s">
        <v>1</v>
      </c>
      <c r="I555" s="23" t="s">
        <v>2556</v>
      </c>
      <c r="J555" s="33">
        <v>3169001</v>
      </c>
      <c r="K555" s="40" t="s">
        <v>2557</v>
      </c>
      <c r="L555" s="26">
        <v>47000000</v>
      </c>
      <c r="M555" s="27">
        <v>44334</v>
      </c>
      <c r="N555" s="27">
        <v>44561</v>
      </c>
      <c r="O555" s="41" t="s">
        <v>713</v>
      </c>
    </row>
    <row r="556" spans="1:15" s="29" customFormat="1" ht="34.5" customHeight="1" x14ac:dyDescent="0.25">
      <c r="A556" s="23">
        <v>579</v>
      </c>
      <c r="B556" s="24" t="s">
        <v>2558</v>
      </c>
      <c r="C556" s="39" t="s">
        <v>85</v>
      </c>
      <c r="D556" s="39" t="s">
        <v>99</v>
      </c>
      <c r="E556" s="39" t="s">
        <v>100</v>
      </c>
      <c r="F556" s="25" t="s">
        <v>2559</v>
      </c>
      <c r="G556" s="25" t="s">
        <v>2560</v>
      </c>
      <c r="H556" s="33" t="s">
        <v>1</v>
      </c>
      <c r="I556" s="23" t="s">
        <v>2561</v>
      </c>
      <c r="J556" s="33">
        <v>3169001</v>
      </c>
      <c r="K556" s="40" t="s">
        <v>2562</v>
      </c>
      <c r="L556" s="26">
        <v>49152000</v>
      </c>
      <c r="M556" s="27">
        <v>44336</v>
      </c>
      <c r="N556" s="27">
        <v>44561</v>
      </c>
      <c r="O556" s="41" t="s">
        <v>713</v>
      </c>
    </row>
    <row r="557" spans="1:15" s="29" customFormat="1" ht="34.5" customHeight="1" x14ac:dyDescent="0.25">
      <c r="A557" s="23">
        <v>580</v>
      </c>
      <c r="B557" s="24" t="s">
        <v>2563</v>
      </c>
      <c r="C557" s="39" t="s">
        <v>85</v>
      </c>
      <c r="D557" s="39" t="s">
        <v>13</v>
      </c>
      <c r="E557" s="39" t="s">
        <v>2076</v>
      </c>
      <c r="F557" s="25" t="s">
        <v>252</v>
      </c>
      <c r="G557" s="25" t="s">
        <v>2564</v>
      </c>
      <c r="H557" s="33" t="s">
        <v>1</v>
      </c>
      <c r="I557" s="23" t="s">
        <v>2565</v>
      </c>
      <c r="J557" s="33">
        <v>3169001</v>
      </c>
      <c r="K557" s="40" t="s">
        <v>2566</v>
      </c>
      <c r="L557" s="26">
        <v>3721266</v>
      </c>
      <c r="M557" s="27">
        <v>44334</v>
      </c>
      <c r="N557" s="27">
        <v>44425</v>
      </c>
      <c r="O557" s="41" t="s">
        <v>688</v>
      </c>
    </row>
    <row r="558" spans="1:15" s="29" customFormat="1" ht="34.5" customHeight="1" x14ac:dyDescent="0.25">
      <c r="A558" s="23">
        <v>581</v>
      </c>
      <c r="B558" s="24" t="s">
        <v>2567</v>
      </c>
      <c r="C558" s="39" t="s">
        <v>85</v>
      </c>
      <c r="D558" s="39" t="s">
        <v>2568</v>
      </c>
      <c r="E558" s="39" t="s">
        <v>2569</v>
      </c>
      <c r="F558" s="25" t="s">
        <v>2570</v>
      </c>
      <c r="G558" s="25" t="s">
        <v>2571</v>
      </c>
      <c r="H558" s="33" t="s">
        <v>1</v>
      </c>
      <c r="I558" s="23" t="s">
        <v>2572</v>
      </c>
      <c r="J558" s="33">
        <v>3169001</v>
      </c>
      <c r="K558" s="40" t="s">
        <v>2573</v>
      </c>
      <c r="L558" s="26">
        <v>40000000</v>
      </c>
      <c r="M558" s="27">
        <v>44335</v>
      </c>
      <c r="N558" s="27">
        <v>44561</v>
      </c>
      <c r="O558" s="41" t="s">
        <v>804</v>
      </c>
    </row>
    <row r="559" spans="1:15" s="29" customFormat="1" ht="34.5" customHeight="1" x14ac:dyDescent="0.25">
      <c r="A559" s="23">
        <v>582</v>
      </c>
      <c r="B559" s="24" t="s">
        <v>2574</v>
      </c>
      <c r="C559" s="39" t="s">
        <v>85</v>
      </c>
      <c r="D559" s="39" t="s">
        <v>998</v>
      </c>
      <c r="E559" s="39" t="s">
        <v>999</v>
      </c>
      <c r="F559" s="25" t="s">
        <v>213</v>
      </c>
      <c r="G559" s="25" t="s">
        <v>2575</v>
      </c>
      <c r="H559" s="33" t="s">
        <v>1</v>
      </c>
      <c r="I559" s="23" t="s">
        <v>2576</v>
      </c>
      <c r="J559" s="33">
        <v>3169001</v>
      </c>
      <c r="K559" s="40" t="s">
        <v>2577</v>
      </c>
      <c r="L559" s="26">
        <v>23760000</v>
      </c>
      <c r="M559" s="27">
        <v>44335</v>
      </c>
      <c r="N559" s="27">
        <v>44561</v>
      </c>
      <c r="O559" s="41" t="s">
        <v>605</v>
      </c>
    </row>
    <row r="560" spans="1:15" s="29" customFormat="1" ht="34.5" customHeight="1" x14ac:dyDescent="0.25">
      <c r="A560" s="23">
        <v>583</v>
      </c>
      <c r="B560" s="24" t="s">
        <v>519</v>
      </c>
      <c r="C560" s="39" t="s">
        <v>85</v>
      </c>
      <c r="D560" s="39" t="s">
        <v>13</v>
      </c>
      <c r="E560" s="39" t="s">
        <v>2076</v>
      </c>
      <c r="F560" s="25" t="s">
        <v>46</v>
      </c>
      <c r="G560" s="25" t="s">
        <v>2578</v>
      </c>
      <c r="H560" s="33" t="s">
        <v>1</v>
      </c>
      <c r="I560" s="23" t="s">
        <v>520</v>
      </c>
      <c r="J560" s="33">
        <v>3169001</v>
      </c>
      <c r="K560" s="40" t="s">
        <v>2579</v>
      </c>
      <c r="L560" s="26">
        <v>36000000</v>
      </c>
      <c r="M560" s="27">
        <v>44334</v>
      </c>
      <c r="N560" s="27">
        <v>44561</v>
      </c>
      <c r="O560" s="41" t="s">
        <v>2552</v>
      </c>
    </row>
    <row r="561" spans="1:15" s="29" customFormat="1" ht="34.5" customHeight="1" x14ac:dyDescent="0.25">
      <c r="A561" s="23">
        <v>584</v>
      </c>
      <c r="B561" s="24" t="s">
        <v>2580</v>
      </c>
      <c r="C561" s="39" t="s">
        <v>85</v>
      </c>
      <c r="D561" s="39" t="s">
        <v>13</v>
      </c>
      <c r="E561" s="39" t="s">
        <v>184</v>
      </c>
      <c r="F561" s="25" t="s">
        <v>252</v>
      </c>
      <c r="G561" s="25" t="s">
        <v>2564</v>
      </c>
      <c r="H561" s="33" t="s">
        <v>1</v>
      </c>
      <c r="I561" s="23" t="s">
        <v>2581</v>
      </c>
      <c r="J561" s="33">
        <v>3169001</v>
      </c>
      <c r="K561" s="40" t="s">
        <v>2582</v>
      </c>
      <c r="L561" s="26">
        <v>3721266</v>
      </c>
      <c r="M561" s="27">
        <v>44335</v>
      </c>
      <c r="N561" s="27">
        <v>44426</v>
      </c>
      <c r="O561" s="41" t="s">
        <v>688</v>
      </c>
    </row>
    <row r="562" spans="1:15" s="29" customFormat="1" ht="34.5" customHeight="1" x14ac:dyDescent="0.25">
      <c r="A562" s="23">
        <v>585</v>
      </c>
      <c r="B562" s="24" t="s">
        <v>2583</v>
      </c>
      <c r="C562" s="39" t="s">
        <v>85</v>
      </c>
      <c r="D562" s="39" t="s">
        <v>2584</v>
      </c>
      <c r="E562" s="39" t="s">
        <v>95</v>
      </c>
      <c r="F562" s="25" t="s">
        <v>46</v>
      </c>
      <c r="G562" s="25" t="s">
        <v>1808</v>
      </c>
      <c r="H562" s="33" t="s">
        <v>1</v>
      </c>
      <c r="I562" s="23" t="s">
        <v>2585</v>
      </c>
      <c r="J562" s="33">
        <v>3169001</v>
      </c>
      <c r="K562" s="40" t="s">
        <v>1810</v>
      </c>
      <c r="L562" s="26">
        <v>32000000</v>
      </c>
      <c r="M562" s="27">
        <v>44337</v>
      </c>
      <c r="N562" s="27">
        <v>44561</v>
      </c>
      <c r="O562" s="41" t="s">
        <v>804</v>
      </c>
    </row>
    <row r="563" spans="1:15" s="29" customFormat="1" ht="34.5" customHeight="1" x14ac:dyDescent="0.25">
      <c r="A563" s="23">
        <v>586</v>
      </c>
      <c r="B563" s="24" t="s">
        <v>2586</v>
      </c>
      <c r="C563" s="39" t="s">
        <v>85</v>
      </c>
      <c r="D563" s="39" t="s">
        <v>134</v>
      </c>
      <c r="E563" s="39" t="s">
        <v>1389</v>
      </c>
      <c r="F563" s="25" t="s">
        <v>252</v>
      </c>
      <c r="G563" s="25" t="s">
        <v>2564</v>
      </c>
      <c r="H563" s="33" t="s">
        <v>1</v>
      </c>
      <c r="I563" s="23" t="s">
        <v>2587</v>
      </c>
      <c r="J563" s="33">
        <v>3169001</v>
      </c>
      <c r="K563" s="40" t="s">
        <v>2582</v>
      </c>
      <c r="L563" s="26">
        <v>3721266</v>
      </c>
      <c r="M563" s="27">
        <v>44337</v>
      </c>
      <c r="N563" s="27">
        <v>44428</v>
      </c>
      <c r="O563" s="41" t="s">
        <v>688</v>
      </c>
    </row>
    <row r="564" spans="1:15" s="29" customFormat="1" ht="34.5" customHeight="1" x14ac:dyDescent="0.25">
      <c r="A564" s="23">
        <v>587</v>
      </c>
      <c r="B564" s="24" t="s">
        <v>524</v>
      </c>
      <c r="C564" s="39" t="s">
        <v>85</v>
      </c>
      <c r="D564" s="39" t="s">
        <v>13</v>
      </c>
      <c r="E564" s="39" t="s">
        <v>2076</v>
      </c>
      <c r="F564" s="25" t="s">
        <v>525</v>
      </c>
      <c r="G564" s="25" t="s">
        <v>2588</v>
      </c>
      <c r="H564" s="33" t="s">
        <v>1</v>
      </c>
      <c r="I564" s="23" t="s">
        <v>526</v>
      </c>
      <c r="J564" s="33">
        <v>3169001</v>
      </c>
      <c r="K564" s="40" t="s">
        <v>2589</v>
      </c>
      <c r="L564" s="26">
        <v>36000000</v>
      </c>
      <c r="M564" s="27">
        <v>44336</v>
      </c>
      <c r="N564" s="27">
        <v>44561</v>
      </c>
      <c r="O564" s="41" t="s">
        <v>2552</v>
      </c>
    </row>
    <row r="565" spans="1:15" s="29" customFormat="1" ht="34.5" customHeight="1" x14ac:dyDescent="0.25">
      <c r="A565" s="23">
        <v>588</v>
      </c>
      <c r="B565" s="24" t="s">
        <v>540</v>
      </c>
      <c r="C565" s="39" t="s">
        <v>85</v>
      </c>
      <c r="D565" s="39" t="s">
        <v>13</v>
      </c>
      <c r="E565" s="39" t="s">
        <v>2076</v>
      </c>
      <c r="F565" s="25" t="s">
        <v>63</v>
      </c>
      <c r="G565" s="25" t="s">
        <v>2590</v>
      </c>
      <c r="H565" s="33" t="s">
        <v>1</v>
      </c>
      <c r="I565" s="23" t="s">
        <v>541</v>
      </c>
      <c r="J565" s="33">
        <v>3169001</v>
      </c>
      <c r="K565" s="40" t="s">
        <v>2591</v>
      </c>
      <c r="L565" s="26">
        <v>36000000</v>
      </c>
      <c r="M565" s="27">
        <v>44336</v>
      </c>
      <c r="N565" s="27">
        <v>44561</v>
      </c>
      <c r="O565" s="41" t="s">
        <v>2552</v>
      </c>
    </row>
    <row r="566" spans="1:15" s="29" customFormat="1" ht="34.5" customHeight="1" x14ac:dyDescent="0.25">
      <c r="A566" s="23">
        <v>589</v>
      </c>
      <c r="B566" s="24" t="s">
        <v>531</v>
      </c>
      <c r="C566" s="39" t="s">
        <v>85</v>
      </c>
      <c r="D566" s="39" t="s">
        <v>13</v>
      </c>
      <c r="E566" s="39" t="s">
        <v>2076</v>
      </c>
      <c r="F566" s="25" t="s">
        <v>2570</v>
      </c>
      <c r="G566" s="25" t="s">
        <v>2592</v>
      </c>
      <c r="H566" s="33" t="s">
        <v>1</v>
      </c>
      <c r="I566" s="23" t="s">
        <v>532</v>
      </c>
      <c r="J566" s="33">
        <v>3169001</v>
      </c>
      <c r="K566" s="40" t="s">
        <v>2593</v>
      </c>
      <c r="L566" s="26">
        <v>36000000</v>
      </c>
      <c r="M566" s="27">
        <v>44336</v>
      </c>
      <c r="N566" s="27">
        <v>44561</v>
      </c>
      <c r="O566" s="41" t="s">
        <v>2552</v>
      </c>
    </row>
    <row r="567" spans="1:15" s="29" customFormat="1" ht="34.5" customHeight="1" x14ac:dyDescent="0.25">
      <c r="A567" s="23">
        <v>590</v>
      </c>
      <c r="B567" s="24" t="s">
        <v>2594</v>
      </c>
      <c r="C567" s="39" t="s">
        <v>85</v>
      </c>
      <c r="D567" s="39" t="s">
        <v>13</v>
      </c>
      <c r="E567" s="39" t="s">
        <v>2076</v>
      </c>
      <c r="F567" s="25" t="s">
        <v>2595</v>
      </c>
      <c r="G567" s="25" t="s">
        <v>2310</v>
      </c>
      <c r="H567" s="33" t="s">
        <v>1</v>
      </c>
      <c r="I567" s="23" t="s">
        <v>2596</v>
      </c>
      <c r="J567" s="33">
        <v>3169001</v>
      </c>
      <c r="K567" s="40" t="s">
        <v>2471</v>
      </c>
      <c r="L567" s="26">
        <v>40960000</v>
      </c>
      <c r="M567" s="27">
        <v>44336</v>
      </c>
      <c r="N567" s="27">
        <v>44561</v>
      </c>
      <c r="O567" s="41" t="s">
        <v>605</v>
      </c>
    </row>
    <row r="568" spans="1:15" s="29" customFormat="1" ht="34.5" customHeight="1" x14ac:dyDescent="0.25">
      <c r="A568" s="23">
        <v>591</v>
      </c>
      <c r="B568" s="24" t="s">
        <v>2597</v>
      </c>
      <c r="C568" s="39" t="s">
        <v>85</v>
      </c>
      <c r="D568" s="39" t="s">
        <v>13</v>
      </c>
      <c r="E568" s="39" t="s">
        <v>2076</v>
      </c>
      <c r="F568" s="25" t="s">
        <v>2598</v>
      </c>
      <c r="G568" s="25" t="s">
        <v>2599</v>
      </c>
      <c r="H568" s="33" t="s">
        <v>1</v>
      </c>
      <c r="I568" s="23" t="s">
        <v>2600</v>
      </c>
      <c r="J568" s="33">
        <v>3169001</v>
      </c>
      <c r="K568" s="40" t="s">
        <v>2601</v>
      </c>
      <c r="L568" s="26">
        <v>37500000</v>
      </c>
      <c r="M568" s="27">
        <v>44337</v>
      </c>
      <c r="N568" s="27">
        <v>44561</v>
      </c>
      <c r="O568" s="41" t="s">
        <v>804</v>
      </c>
    </row>
    <row r="569" spans="1:15" s="29" customFormat="1" ht="34.5" customHeight="1" x14ac:dyDescent="0.25">
      <c r="A569" s="23">
        <v>592</v>
      </c>
      <c r="B569" s="24" t="s">
        <v>2602</v>
      </c>
      <c r="C569" s="39" t="s">
        <v>85</v>
      </c>
      <c r="D569" s="39" t="s">
        <v>176</v>
      </c>
      <c r="E569" s="39" t="s">
        <v>1515</v>
      </c>
      <c r="F569" s="25" t="s">
        <v>2603</v>
      </c>
      <c r="G569" s="25" t="s">
        <v>2604</v>
      </c>
      <c r="H569" s="33" t="s">
        <v>1</v>
      </c>
      <c r="I569" s="23" t="s">
        <v>2605</v>
      </c>
      <c r="J569" s="33">
        <v>3169001</v>
      </c>
      <c r="K569" s="40" t="s">
        <v>2606</v>
      </c>
      <c r="L569" s="26">
        <v>51750000</v>
      </c>
      <c r="M569" s="27">
        <v>44341</v>
      </c>
      <c r="N569" s="27">
        <v>44561</v>
      </c>
      <c r="O569" s="41" t="s">
        <v>680</v>
      </c>
    </row>
    <row r="570" spans="1:15" s="29" customFormat="1" ht="34.5" customHeight="1" x14ac:dyDescent="0.25">
      <c r="A570" s="23">
        <v>593</v>
      </c>
      <c r="B570" s="24" t="s">
        <v>527</v>
      </c>
      <c r="C570" s="39" t="s">
        <v>85</v>
      </c>
      <c r="D570" s="39" t="s">
        <v>13</v>
      </c>
      <c r="E570" s="39" t="s">
        <v>2076</v>
      </c>
      <c r="F570" s="25" t="s">
        <v>2607</v>
      </c>
      <c r="G570" s="25" t="s">
        <v>2578</v>
      </c>
      <c r="H570" s="33" t="s">
        <v>1</v>
      </c>
      <c r="I570" s="23" t="s">
        <v>528</v>
      </c>
      <c r="J570" s="33">
        <v>3169001</v>
      </c>
      <c r="K570" s="40" t="s">
        <v>2591</v>
      </c>
      <c r="L570" s="26">
        <v>36000000</v>
      </c>
      <c r="M570" s="27">
        <v>44337</v>
      </c>
      <c r="N570" s="27">
        <v>44561</v>
      </c>
      <c r="O570" s="41" t="s">
        <v>2552</v>
      </c>
    </row>
    <row r="571" spans="1:15" s="29" customFormat="1" ht="34.5" customHeight="1" x14ac:dyDescent="0.25">
      <c r="A571" s="23">
        <v>594</v>
      </c>
      <c r="B571" s="24" t="s">
        <v>1722</v>
      </c>
      <c r="C571" s="39" t="s">
        <v>85</v>
      </c>
      <c r="D571" s="39" t="s">
        <v>13</v>
      </c>
      <c r="E571" s="39" t="s">
        <v>2076</v>
      </c>
      <c r="F571" s="25" t="s">
        <v>506</v>
      </c>
      <c r="G571" s="25" t="s">
        <v>2608</v>
      </c>
      <c r="H571" s="33" t="s">
        <v>1</v>
      </c>
      <c r="I571" s="23" t="s">
        <v>1724</v>
      </c>
      <c r="J571" s="33">
        <v>3169001</v>
      </c>
      <c r="K571" s="40" t="s">
        <v>2593</v>
      </c>
      <c r="L571" s="26">
        <v>36000000</v>
      </c>
      <c r="M571" s="27">
        <v>44337</v>
      </c>
      <c r="N571" s="27">
        <v>44561</v>
      </c>
      <c r="O571" s="41" t="s">
        <v>2552</v>
      </c>
    </row>
    <row r="572" spans="1:15" s="29" customFormat="1" ht="34.5" customHeight="1" x14ac:dyDescent="0.25">
      <c r="A572" s="23">
        <v>595</v>
      </c>
      <c r="B572" s="24" t="s">
        <v>2609</v>
      </c>
      <c r="C572" s="39" t="s">
        <v>85</v>
      </c>
      <c r="D572" s="39" t="s">
        <v>13</v>
      </c>
      <c r="E572" s="39" t="s">
        <v>2076</v>
      </c>
      <c r="F572" s="25" t="s">
        <v>231</v>
      </c>
      <c r="G572" s="25" t="s">
        <v>2610</v>
      </c>
      <c r="H572" s="33" t="s">
        <v>1</v>
      </c>
      <c r="I572" s="23" t="s">
        <v>2611</v>
      </c>
      <c r="J572" s="33">
        <v>3169001</v>
      </c>
      <c r="K572" s="40" t="s">
        <v>2612</v>
      </c>
      <c r="L572" s="26">
        <v>33750000</v>
      </c>
      <c r="M572" s="27">
        <v>44337</v>
      </c>
      <c r="N572" s="27">
        <v>44561</v>
      </c>
      <c r="O572" s="41" t="s">
        <v>1362</v>
      </c>
    </row>
    <row r="573" spans="1:15" s="29" customFormat="1" ht="34.5" customHeight="1" x14ac:dyDescent="0.25">
      <c r="A573" s="23">
        <v>596</v>
      </c>
      <c r="B573" s="24" t="s">
        <v>529</v>
      </c>
      <c r="C573" s="39" t="s">
        <v>85</v>
      </c>
      <c r="D573" s="39" t="s">
        <v>13</v>
      </c>
      <c r="E573" s="39" t="s">
        <v>2076</v>
      </c>
      <c r="F573" s="25" t="s">
        <v>506</v>
      </c>
      <c r="G573" s="25" t="s">
        <v>2578</v>
      </c>
      <c r="H573" s="33" t="s">
        <v>1</v>
      </c>
      <c r="I573" s="23" t="s">
        <v>530</v>
      </c>
      <c r="J573" s="33">
        <v>3169001</v>
      </c>
      <c r="K573" s="40" t="s">
        <v>2579</v>
      </c>
      <c r="L573" s="26">
        <v>36000000</v>
      </c>
      <c r="M573" s="27">
        <v>44337</v>
      </c>
      <c r="N573" s="27">
        <v>44561</v>
      </c>
      <c r="O573" s="41" t="s">
        <v>2552</v>
      </c>
    </row>
    <row r="574" spans="1:15" s="29" customFormat="1" ht="34.5" customHeight="1" x14ac:dyDescent="0.25">
      <c r="A574" s="23">
        <v>597</v>
      </c>
      <c r="B574" s="24" t="s">
        <v>2613</v>
      </c>
      <c r="C574" s="39" t="s">
        <v>85</v>
      </c>
      <c r="D574" s="39" t="s">
        <v>13</v>
      </c>
      <c r="E574" s="39" t="s">
        <v>2076</v>
      </c>
      <c r="F574" s="25" t="s">
        <v>2614</v>
      </c>
      <c r="G574" s="25" t="s">
        <v>2422</v>
      </c>
      <c r="H574" s="33" t="s">
        <v>1</v>
      </c>
      <c r="I574" s="23" t="s">
        <v>2615</v>
      </c>
      <c r="J574" s="33">
        <v>3169001</v>
      </c>
      <c r="K574" s="40" t="s">
        <v>2616</v>
      </c>
      <c r="L574" s="26">
        <v>46890000</v>
      </c>
      <c r="M574" s="27">
        <v>44337</v>
      </c>
      <c r="N574" s="27">
        <v>44561</v>
      </c>
      <c r="O574" s="41" t="s">
        <v>745</v>
      </c>
    </row>
    <row r="575" spans="1:15" s="29" customFormat="1" ht="34.5" customHeight="1" x14ac:dyDescent="0.25">
      <c r="A575" s="23">
        <v>598</v>
      </c>
      <c r="B575" s="24" t="s">
        <v>2617</v>
      </c>
      <c r="C575" s="39" t="s">
        <v>85</v>
      </c>
      <c r="D575" s="39" t="s">
        <v>13</v>
      </c>
      <c r="E575" s="39" t="s">
        <v>2076</v>
      </c>
      <c r="F575" s="25" t="s">
        <v>2618</v>
      </c>
      <c r="G575" s="25" t="s">
        <v>2619</v>
      </c>
      <c r="H575" s="33" t="s">
        <v>1</v>
      </c>
      <c r="I575" s="23" t="s">
        <v>2620</v>
      </c>
      <c r="J575" s="33">
        <v>3169001</v>
      </c>
      <c r="K575" s="40" t="s">
        <v>2282</v>
      </c>
      <c r="L575" s="26">
        <v>52224000</v>
      </c>
      <c r="M575" s="27">
        <v>44340</v>
      </c>
      <c r="N575" s="27">
        <v>44561</v>
      </c>
      <c r="O575" s="41" t="s">
        <v>605</v>
      </c>
    </row>
    <row r="576" spans="1:15" s="29" customFormat="1" ht="34.5" customHeight="1" x14ac:dyDescent="0.25">
      <c r="A576" s="23">
        <v>599</v>
      </c>
      <c r="B576" s="24" t="s">
        <v>2621</v>
      </c>
      <c r="C576" s="39" t="s">
        <v>85</v>
      </c>
      <c r="D576" s="39" t="s">
        <v>2622</v>
      </c>
      <c r="E576" s="39" t="s">
        <v>2623</v>
      </c>
      <c r="F576" s="25" t="s">
        <v>2624</v>
      </c>
      <c r="G576" s="25" t="s">
        <v>2625</v>
      </c>
      <c r="H576" s="33" t="s">
        <v>1</v>
      </c>
      <c r="I576" s="23" t="s">
        <v>2626</v>
      </c>
      <c r="J576" s="33">
        <v>3169001</v>
      </c>
      <c r="K576" s="40" t="s">
        <v>2627</v>
      </c>
      <c r="L576" s="26">
        <v>47460000</v>
      </c>
      <c r="M576" s="27">
        <v>44340</v>
      </c>
      <c r="N576" s="27">
        <v>44561</v>
      </c>
      <c r="O576" s="41" t="s">
        <v>745</v>
      </c>
    </row>
    <row r="577" spans="1:15" s="29" customFormat="1" ht="34.5" customHeight="1" x14ac:dyDescent="0.25">
      <c r="A577" s="23">
        <v>601</v>
      </c>
      <c r="B577" s="24" t="s">
        <v>2628</v>
      </c>
      <c r="C577" s="39" t="s">
        <v>85</v>
      </c>
      <c r="D577" s="39" t="s">
        <v>13</v>
      </c>
      <c r="E577" s="39" t="s">
        <v>2076</v>
      </c>
      <c r="F577" s="25" t="s">
        <v>2629</v>
      </c>
      <c r="G577" s="25" t="s">
        <v>2571</v>
      </c>
      <c r="H577" s="33" t="s">
        <v>1</v>
      </c>
      <c r="I577" s="23" t="s">
        <v>2630</v>
      </c>
      <c r="J577" s="33">
        <v>3169001</v>
      </c>
      <c r="K577" s="40" t="s">
        <v>2631</v>
      </c>
      <c r="L577" s="26">
        <v>37500000</v>
      </c>
      <c r="M577" s="27">
        <v>44341</v>
      </c>
      <c r="N577" s="27">
        <v>44561</v>
      </c>
      <c r="O577" s="41" t="s">
        <v>804</v>
      </c>
    </row>
    <row r="578" spans="1:15" s="29" customFormat="1" ht="34.5" customHeight="1" x14ac:dyDescent="0.25">
      <c r="A578" s="23">
        <v>602</v>
      </c>
      <c r="B578" s="24" t="s">
        <v>2632</v>
      </c>
      <c r="C578" s="39" t="s">
        <v>85</v>
      </c>
      <c r="D578" s="39" t="s">
        <v>13</v>
      </c>
      <c r="E578" s="39" t="s">
        <v>2076</v>
      </c>
      <c r="F578" s="25" t="s">
        <v>2633</v>
      </c>
      <c r="G578" s="25" t="s">
        <v>2634</v>
      </c>
      <c r="H578" s="33" t="s">
        <v>1</v>
      </c>
      <c r="I578" s="23" t="s">
        <v>2635</v>
      </c>
      <c r="J578" s="33">
        <v>3169001</v>
      </c>
      <c r="K578" s="40" t="s">
        <v>2636</v>
      </c>
      <c r="L578" s="26">
        <v>38250000</v>
      </c>
      <c r="M578" s="27">
        <v>44341</v>
      </c>
      <c r="N578" s="27">
        <v>44561</v>
      </c>
      <c r="O578" s="41" t="s">
        <v>680</v>
      </c>
    </row>
    <row r="579" spans="1:15" s="29" customFormat="1" ht="34.5" customHeight="1" x14ac:dyDescent="0.25">
      <c r="A579" s="23">
        <v>603</v>
      </c>
      <c r="B579" s="24" t="s">
        <v>2637</v>
      </c>
      <c r="C579" s="39" t="s">
        <v>85</v>
      </c>
      <c r="D579" s="39" t="s">
        <v>13</v>
      </c>
      <c r="E579" s="39" t="s">
        <v>2076</v>
      </c>
      <c r="F579" s="25" t="s">
        <v>1255</v>
      </c>
      <c r="G579" s="25" t="s">
        <v>2638</v>
      </c>
      <c r="H579" s="33" t="s">
        <v>1</v>
      </c>
      <c r="I579" s="23" t="s">
        <v>2639</v>
      </c>
      <c r="J579" s="33">
        <v>3169001</v>
      </c>
      <c r="K579" s="40" t="s">
        <v>2640</v>
      </c>
      <c r="L579" s="26">
        <v>40960000</v>
      </c>
      <c r="M579" s="27">
        <v>44342</v>
      </c>
      <c r="N579" s="27">
        <v>44561</v>
      </c>
      <c r="O579" s="41" t="s">
        <v>2641</v>
      </c>
    </row>
    <row r="580" spans="1:15" s="29" customFormat="1" ht="34.5" customHeight="1" x14ac:dyDescent="0.25">
      <c r="A580" s="23">
        <v>604</v>
      </c>
      <c r="B580" s="24" t="s">
        <v>2642</v>
      </c>
      <c r="C580" s="39" t="s">
        <v>85</v>
      </c>
      <c r="D580" s="39" t="s">
        <v>52</v>
      </c>
      <c r="E580" s="39" t="s">
        <v>2643</v>
      </c>
      <c r="F580" s="25" t="s">
        <v>2644</v>
      </c>
      <c r="G580" s="25" t="s">
        <v>2645</v>
      </c>
      <c r="H580" s="33" t="s">
        <v>1</v>
      </c>
      <c r="I580" s="23" t="s">
        <v>2576</v>
      </c>
      <c r="J580" s="33">
        <v>3169001</v>
      </c>
      <c r="K580" s="40" t="s">
        <v>2646</v>
      </c>
      <c r="L580" s="26">
        <v>31500000</v>
      </c>
      <c r="M580" s="27">
        <v>44341</v>
      </c>
      <c r="N580" s="27">
        <v>44561</v>
      </c>
      <c r="O580" s="41" t="s">
        <v>2552</v>
      </c>
    </row>
    <row r="581" spans="1:15" s="29" customFormat="1" ht="34.5" customHeight="1" x14ac:dyDescent="0.25">
      <c r="A581" s="23">
        <v>605</v>
      </c>
      <c r="B581" s="24" t="s">
        <v>2647</v>
      </c>
      <c r="C581" s="39" t="s">
        <v>85</v>
      </c>
      <c r="D581" s="39" t="s">
        <v>13</v>
      </c>
      <c r="E581" s="39" t="s">
        <v>2076</v>
      </c>
      <c r="F581" s="25" t="s">
        <v>2648</v>
      </c>
      <c r="G581" s="25" t="s">
        <v>2649</v>
      </c>
      <c r="H581" s="33" t="s">
        <v>1</v>
      </c>
      <c r="I581" s="23" t="s">
        <v>2650</v>
      </c>
      <c r="J581" s="33">
        <v>3169001</v>
      </c>
      <c r="K581" s="40" t="s">
        <v>2651</v>
      </c>
      <c r="L581" s="26">
        <v>24750000</v>
      </c>
      <c r="M581" s="27">
        <v>44341</v>
      </c>
      <c r="N581" s="27">
        <v>44561</v>
      </c>
      <c r="O581" s="41" t="s">
        <v>688</v>
      </c>
    </row>
    <row r="582" spans="1:15" s="29" customFormat="1" ht="34.5" customHeight="1" x14ac:dyDescent="0.25">
      <c r="A582" s="23">
        <v>607</v>
      </c>
      <c r="B582" s="24" t="s">
        <v>2652</v>
      </c>
      <c r="C582" s="39" t="s">
        <v>85</v>
      </c>
      <c r="D582" s="39" t="s">
        <v>13</v>
      </c>
      <c r="E582" s="39" t="s">
        <v>2076</v>
      </c>
      <c r="F582" s="25" t="s">
        <v>2653</v>
      </c>
      <c r="G582" s="25" t="s">
        <v>2425</v>
      </c>
      <c r="H582" s="33" t="s">
        <v>1</v>
      </c>
      <c r="I582" s="23" t="s">
        <v>2654</v>
      </c>
      <c r="J582" s="33">
        <v>3169001</v>
      </c>
      <c r="K582" s="40" t="s">
        <v>2655</v>
      </c>
      <c r="L582" s="26">
        <v>10000000</v>
      </c>
      <c r="M582" s="27">
        <v>44342</v>
      </c>
      <c r="N582" s="27">
        <v>44402</v>
      </c>
      <c r="O582" s="41" t="s">
        <v>745</v>
      </c>
    </row>
    <row r="583" spans="1:15" s="29" customFormat="1" ht="34.5" customHeight="1" x14ac:dyDescent="0.25">
      <c r="A583" s="23">
        <v>608</v>
      </c>
      <c r="B583" s="24" t="s">
        <v>2656</v>
      </c>
      <c r="C583" s="39" t="s">
        <v>85</v>
      </c>
      <c r="D583" s="39" t="s">
        <v>14</v>
      </c>
      <c r="E583" s="39" t="s">
        <v>201</v>
      </c>
      <c r="F583" s="25" t="s">
        <v>2657</v>
      </c>
      <c r="G583" s="25" t="s">
        <v>2658</v>
      </c>
      <c r="H583" s="33" t="s">
        <v>1</v>
      </c>
      <c r="I583" s="23" t="s">
        <v>2659</v>
      </c>
      <c r="J583" s="33">
        <v>3169001</v>
      </c>
      <c r="K583" s="40" t="s">
        <v>2660</v>
      </c>
      <c r="L583" s="26">
        <v>67500000</v>
      </c>
      <c r="M583" s="27">
        <v>44349</v>
      </c>
      <c r="N583" s="27">
        <v>44561</v>
      </c>
      <c r="O583" s="41" t="s">
        <v>630</v>
      </c>
    </row>
    <row r="584" spans="1:15" s="29" customFormat="1" ht="34.5" customHeight="1" x14ac:dyDescent="0.25">
      <c r="A584" s="23">
        <v>609</v>
      </c>
      <c r="B584" s="24" t="s">
        <v>2661</v>
      </c>
      <c r="C584" s="39" t="s">
        <v>85</v>
      </c>
      <c r="D584" s="39" t="s">
        <v>13</v>
      </c>
      <c r="E584" s="39" t="s">
        <v>2076</v>
      </c>
      <c r="F584" s="25" t="s">
        <v>506</v>
      </c>
      <c r="G584" s="25" t="s">
        <v>2662</v>
      </c>
      <c r="H584" s="33" t="s">
        <v>1</v>
      </c>
      <c r="I584" s="23" t="s">
        <v>2663</v>
      </c>
      <c r="J584" s="33">
        <v>3169001</v>
      </c>
      <c r="K584" s="40" t="s">
        <v>2664</v>
      </c>
      <c r="L584" s="26">
        <v>31500000</v>
      </c>
      <c r="M584" s="27">
        <v>44344</v>
      </c>
      <c r="N584" s="27">
        <v>44561</v>
      </c>
      <c r="O584" s="41" t="s">
        <v>2552</v>
      </c>
    </row>
    <row r="585" spans="1:15" s="29" customFormat="1" ht="34.5" customHeight="1" x14ac:dyDescent="0.25">
      <c r="A585" s="23">
        <v>610</v>
      </c>
      <c r="B585" s="24" t="s">
        <v>2665</v>
      </c>
      <c r="C585" s="39" t="s">
        <v>85</v>
      </c>
      <c r="D585" s="39" t="s">
        <v>13</v>
      </c>
      <c r="E585" s="39" t="s">
        <v>2076</v>
      </c>
      <c r="F585" s="25" t="s">
        <v>46</v>
      </c>
      <c r="G585" s="25" t="s">
        <v>2592</v>
      </c>
      <c r="H585" s="33" t="s">
        <v>1</v>
      </c>
      <c r="I585" s="23" t="s">
        <v>2666</v>
      </c>
      <c r="J585" s="33">
        <v>3169001</v>
      </c>
      <c r="K585" s="40" t="s">
        <v>2667</v>
      </c>
      <c r="L585" s="26">
        <v>36000000</v>
      </c>
      <c r="M585" s="27">
        <v>44344</v>
      </c>
      <c r="N585" s="27">
        <v>44561</v>
      </c>
      <c r="O585" s="41" t="s">
        <v>2552</v>
      </c>
    </row>
    <row r="586" spans="1:15" s="29" customFormat="1" ht="34.5" customHeight="1" x14ac:dyDescent="0.25">
      <c r="A586" s="23">
        <v>611</v>
      </c>
      <c r="B586" s="24" t="s">
        <v>2668</v>
      </c>
      <c r="C586" s="39" t="s">
        <v>85</v>
      </c>
      <c r="D586" s="39" t="s">
        <v>13</v>
      </c>
      <c r="E586" s="39" t="s">
        <v>2076</v>
      </c>
      <c r="F586" s="25" t="s">
        <v>2669</v>
      </c>
      <c r="G586" s="25" t="s">
        <v>2645</v>
      </c>
      <c r="H586" s="33" t="s">
        <v>1</v>
      </c>
      <c r="I586" s="23" t="s">
        <v>2670</v>
      </c>
      <c r="J586" s="33">
        <v>3169001</v>
      </c>
      <c r="K586" s="40" t="s">
        <v>2664</v>
      </c>
      <c r="L586" s="26">
        <v>31500000</v>
      </c>
      <c r="M586" s="27">
        <v>44344</v>
      </c>
      <c r="N586" s="27">
        <v>44561</v>
      </c>
      <c r="O586" s="41" t="s">
        <v>2552</v>
      </c>
    </row>
    <row r="587" spans="1:15" s="29" customFormat="1" ht="34.5" customHeight="1" x14ac:dyDescent="0.25">
      <c r="A587" s="23">
        <v>612</v>
      </c>
      <c r="B587" s="24" t="s">
        <v>2671</v>
      </c>
      <c r="C587" s="39" t="s">
        <v>85</v>
      </c>
      <c r="D587" s="39" t="s">
        <v>13</v>
      </c>
      <c r="E587" s="39" t="s">
        <v>2076</v>
      </c>
      <c r="F587" s="25" t="s">
        <v>2672</v>
      </c>
      <c r="G587" s="25" t="s">
        <v>1251</v>
      </c>
      <c r="H587" s="33" t="s">
        <v>1</v>
      </c>
      <c r="I587" s="23" t="s">
        <v>2673</v>
      </c>
      <c r="J587" s="33">
        <v>3169001</v>
      </c>
      <c r="K587" s="40" t="s">
        <v>1281</v>
      </c>
      <c r="L587" s="26">
        <v>17235000</v>
      </c>
      <c r="M587" s="27">
        <v>44348</v>
      </c>
      <c r="N587" s="27">
        <v>44561</v>
      </c>
      <c r="O587" s="41" t="s">
        <v>680</v>
      </c>
    </row>
    <row r="588" spans="1:15" s="29" customFormat="1" ht="34.5" customHeight="1" x14ac:dyDescent="0.25">
      <c r="A588" s="23">
        <v>613</v>
      </c>
      <c r="B588" s="24" t="s">
        <v>2674</v>
      </c>
      <c r="C588" s="39" t="s">
        <v>85</v>
      </c>
      <c r="D588" s="39" t="s">
        <v>13</v>
      </c>
      <c r="E588" s="39" t="s">
        <v>2076</v>
      </c>
      <c r="F588" s="25" t="s">
        <v>506</v>
      </c>
      <c r="G588" s="25" t="s">
        <v>2425</v>
      </c>
      <c r="H588" s="33" t="s">
        <v>1</v>
      </c>
      <c r="I588" s="23" t="s">
        <v>2675</v>
      </c>
      <c r="J588" s="33">
        <v>3169001</v>
      </c>
      <c r="K588" s="40" t="s">
        <v>2504</v>
      </c>
      <c r="L588" s="26">
        <v>10000000</v>
      </c>
      <c r="M588" s="27">
        <v>44363</v>
      </c>
      <c r="N588" s="27">
        <v>44408</v>
      </c>
      <c r="O588" s="41" t="s">
        <v>745</v>
      </c>
    </row>
    <row r="589" spans="1:15" s="29" customFormat="1" ht="34.5" customHeight="1" x14ac:dyDescent="0.25">
      <c r="A589" s="23">
        <v>614</v>
      </c>
      <c r="B589" s="24" t="s">
        <v>2676</v>
      </c>
      <c r="C589" s="39" t="s">
        <v>85</v>
      </c>
      <c r="D589" s="39" t="s">
        <v>13</v>
      </c>
      <c r="E589" s="39" t="s">
        <v>2076</v>
      </c>
      <c r="F589" s="25" t="s">
        <v>213</v>
      </c>
      <c r="G589" s="25" t="s">
        <v>2425</v>
      </c>
      <c r="H589" s="33" t="s">
        <v>1</v>
      </c>
      <c r="I589" s="23" t="s">
        <v>2677</v>
      </c>
      <c r="J589" s="33">
        <v>3169001</v>
      </c>
      <c r="K589" s="40" t="s">
        <v>2490</v>
      </c>
      <c r="L589" s="26">
        <v>10000000</v>
      </c>
      <c r="M589" s="27">
        <v>44348</v>
      </c>
      <c r="N589" s="27">
        <v>44408</v>
      </c>
      <c r="O589" s="41" t="s">
        <v>745</v>
      </c>
    </row>
    <row r="590" spans="1:15" s="29" customFormat="1" ht="34.5" customHeight="1" x14ac:dyDescent="0.25">
      <c r="A590" s="23">
        <v>615</v>
      </c>
      <c r="B590" s="24" t="s">
        <v>2678</v>
      </c>
      <c r="C590" s="39" t="s">
        <v>85</v>
      </c>
      <c r="D590" s="39" t="s">
        <v>13</v>
      </c>
      <c r="E590" s="39" t="s">
        <v>2076</v>
      </c>
      <c r="F590" s="25" t="s">
        <v>2679</v>
      </c>
      <c r="G590" s="25" t="s">
        <v>2425</v>
      </c>
      <c r="H590" s="33" t="s">
        <v>1</v>
      </c>
      <c r="I590" s="23" t="s">
        <v>2680</v>
      </c>
      <c r="J590" s="33">
        <v>3169001</v>
      </c>
      <c r="K590" s="40" t="s">
        <v>2387</v>
      </c>
      <c r="L590" s="26">
        <v>10000000</v>
      </c>
      <c r="M590" s="27">
        <v>44348</v>
      </c>
      <c r="N590" s="27">
        <v>44408</v>
      </c>
      <c r="O590" s="41" t="s">
        <v>745</v>
      </c>
    </row>
    <row r="591" spans="1:15" s="29" customFormat="1" ht="34.5" customHeight="1" x14ac:dyDescent="0.25">
      <c r="A591" s="23">
        <v>619</v>
      </c>
      <c r="B591" s="24" t="s">
        <v>2681</v>
      </c>
      <c r="C591" s="39" t="s">
        <v>85</v>
      </c>
      <c r="D591" s="39" t="s">
        <v>13</v>
      </c>
      <c r="E591" s="39" t="s">
        <v>2076</v>
      </c>
      <c r="F591" s="25" t="s">
        <v>2682</v>
      </c>
      <c r="G591" s="25" t="s">
        <v>2592</v>
      </c>
      <c r="H591" s="33" t="s">
        <v>1</v>
      </c>
      <c r="I591" s="23" t="s">
        <v>2683</v>
      </c>
      <c r="J591" s="33">
        <v>3169001</v>
      </c>
      <c r="K591" s="40" t="s">
        <v>2589</v>
      </c>
      <c r="L591" s="26">
        <v>36000000</v>
      </c>
      <c r="M591" s="27">
        <v>44348</v>
      </c>
      <c r="N591" s="27">
        <v>44561</v>
      </c>
      <c r="O591" s="41" t="s">
        <v>2552</v>
      </c>
    </row>
    <row r="592" spans="1:15" s="51" customFormat="1" ht="36.75" customHeight="1" x14ac:dyDescent="0.2">
      <c r="A592" s="23">
        <v>622</v>
      </c>
      <c r="B592" s="24" t="s">
        <v>2713</v>
      </c>
      <c r="C592" s="39" t="s">
        <v>85</v>
      </c>
      <c r="D592" s="39" t="s">
        <v>13</v>
      </c>
      <c r="E592" s="39" t="s">
        <v>2076</v>
      </c>
      <c r="F592" s="25" t="s">
        <v>2714</v>
      </c>
      <c r="G592" s="25" t="s">
        <v>2715</v>
      </c>
      <c r="H592" s="33" t="s">
        <v>1</v>
      </c>
      <c r="I592" s="23" t="s">
        <v>2716</v>
      </c>
      <c r="J592" s="33">
        <v>3169001</v>
      </c>
      <c r="K592" s="40" t="s">
        <v>2504</v>
      </c>
      <c r="L592" s="26">
        <v>10000000</v>
      </c>
      <c r="M592" s="27">
        <v>44355</v>
      </c>
      <c r="N592" s="27">
        <v>44409</v>
      </c>
      <c r="O592" s="41" t="s">
        <v>745</v>
      </c>
    </row>
    <row r="593" spans="1:15" s="51" customFormat="1" ht="36.75" customHeight="1" x14ac:dyDescent="0.2">
      <c r="A593" s="23">
        <v>624</v>
      </c>
      <c r="B593" s="24" t="s">
        <v>2717</v>
      </c>
      <c r="C593" s="39" t="s">
        <v>85</v>
      </c>
      <c r="D593" s="39" t="s">
        <v>99</v>
      </c>
      <c r="E593" s="39" t="s">
        <v>100</v>
      </c>
      <c r="F593" s="25" t="s">
        <v>2718</v>
      </c>
      <c r="G593" s="25" t="s">
        <v>2138</v>
      </c>
      <c r="H593" s="33" t="s">
        <v>1</v>
      </c>
      <c r="I593" s="23" t="s">
        <v>2719</v>
      </c>
      <c r="J593" s="33">
        <v>3169001</v>
      </c>
      <c r="K593" s="40" t="s">
        <v>2720</v>
      </c>
      <c r="L593" s="26">
        <v>43008000</v>
      </c>
      <c r="M593" s="27">
        <v>44351</v>
      </c>
      <c r="N593" s="27">
        <v>44561</v>
      </c>
      <c r="O593" s="41" t="s">
        <v>713</v>
      </c>
    </row>
    <row r="594" spans="1:15" s="51" customFormat="1" ht="36.75" customHeight="1" x14ac:dyDescent="0.2">
      <c r="A594" s="23">
        <v>625</v>
      </c>
      <c r="B594" s="24" t="s">
        <v>2721</v>
      </c>
      <c r="C594" s="39" t="s">
        <v>85</v>
      </c>
      <c r="D594" s="39" t="s">
        <v>94</v>
      </c>
      <c r="E594" s="39" t="s">
        <v>2722</v>
      </c>
      <c r="F594" s="25" t="s">
        <v>2723</v>
      </c>
      <c r="G594" s="25" t="s">
        <v>2724</v>
      </c>
      <c r="H594" s="33" t="s">
        <v>1</v>
      </c>
      <c r="I594" s="23" t="s">
        <v>2725</v>
      </c>
      <c r="J594" s="33">
        <v>3169001</v>
      </c>
      <c r="K594" s="40" t="s">
        <v>2726</v>
      </c>
      <c r="L594" s="26">
        <v>35000000</v>
      </c>
      <c r="M594" s="27">
        <v>44351</v>
      </c>
      <c r="N594" s="27">
        <v>44561</v>
      </c>
      <c r="O594" s="41" t="s">
        <v>804</v>
      </c>
    </row>
    <row r="595" spans="1:15" s="51" customFormat="1" ht="36.75" customHeight="1" x14ac:dyDescent="0.2">
      <c r="A595" s="23">
        <v>627</v>
      </c>
      <c r="B595" s="24" t="s">
        <v>2727</v>
      </c>
      <c r="C595" s="39" t="s">
        <v>85</v>
      </c>
      <c r="D595" s="39" t="s">
        <v>13</v>
      </c>
      <c r="E595" s="39" t="s">
        <v>2076</v>
      </c>
      <c r="F595" s="25" t="s">
        <v>1264</v>
      </c>
      <c r="G595" s="25" t="s">
        <v>2728</v>
      </c>
      <c r="H595" s="33" t="s">
        <v>1</v>
      </c>
      <c r="I595" s="23" t="s">
        <v>2729</v>
      </c>
      <c r="J595" s="33">
        <v>3169001</v>
      </c>
      <c r="K595" s="40" t="s">
        <v>2730</v>
      </c>
      <c r="L595" s="26">
        <v>35840000</v>
      </c>
      <c r="M595" s="27">
        <v>44356</v>
      </c>
      <c r="N595" s="27">
        <v>44561</v>
      </c>
      <c r="O595" s="41" t="s">
        <v>745</v>
      </c>
    </row>
    <row r="596" spans="1:15" s="51" customFormat="1" ht="36.75" customHeight="1" x14ac:dyDescent="0.2">
      <c r="A596" s="23">
        <v>628</v>
      </c>
      <c r="B596" s="24" t="s">
        <v>2731</v>
      </c>
      <c r="C596" s="39" t="s">
        <v>85</v>
      </c>
      <c r="D596" s="39" t="s">
        <v>13</v>
      </c>
      <c r="E596" s="39" t="s">
        <v>2076</v>
      </c>
      <c r="F596" s="25" t="s">
        <v>2272</v>
      </c>
      <c r="G596" s="25" t="s">
        <v>2724</v>
      </c>
      <c r="H596" s="33" t="s">
        <v>1</v>
      </c>
      <c r="I596" s="23" t="s">
        <v>2732</v>
      </c>
      <c r="J596" s="33">
        <v>3169001</v>
      </c>
      <c r="K596" s="40" t="s">
        <v>2733</v>
      </c>
      <c r="L596" s="26">
        <v>35000000</v>
      </c>
      <c r="M596" s="27">
        <v>44355</v>
      </c>
      <c r="N596" s="27">
        <v>44561</v>
      </c>
      <c r="O596" s="41" t="s">
        <v>804</v>
      </c>
    </row>
    <row r="597" spans="1:15" s="51" customFormat="1" ht="36.75" customHeight="1" x14ac:dyDescent="0.2">
      <c r="A597" s="23">
        <v>629</v>
      </c>
      <c r="B597" s="24" t="s">
        <v>2734</v>
      </c>
      <c r="C597" s="39" t="s">
        <v>85</v>
      </c>
      <c r="D597" s="39" t="s">
        <v>13</v>
      </c>
      <c r="E597" s="39" t="s">
        <v>2076</v>
      </c>
      <c r="F597" s="25" t="s">
        <v>268</v>
      </c>
      <c r="G597" s="25" t="s">
        <v>2425</v>
      </c>
      <c r="H597" s="33" t="s">
        <v>1</v>
      </c>
      <c r="I597" s="23" t="s">
        <v>2735</v>
      </c>
      <c r="J597" s="33">
        <v>3169001</v>
      </c>
      <c r="K597" s="40" t="s">
        <v>2504</v>
      </c>
      <c r="L597" s="26">
        <v>10000000</v>
      </c>
      <c r="M597" s="27">
        <v>44356</v>
      </c>
      <c r="N597" s="27">
        <v>44416</v>
      </c>
      <c r="O597" s="41" t="s">
        <v>745</v>
      </c>
    </row>
    <row r="598" spans="1:15" s="51" customFormat="1" ht="36.75" customHeight="1" x14ac:dyDescent="0.2">
      <c r="A598" s="23">
        <v>630</v>
      </c>
      <c r="B598" s="24" t="s">
        <v>2736</v>
      </c>
      <c r="C598" s="39" t="s">
        <v>85</v>
      </c>
      <c r="D598" s="39" t="s">
        <v>13</v>
      </c>
      <c r="E598" s="39" t="s">
        <v>2076</v>
      </c>
      <c r="F598" s="25" t="s">
        <v>2737</v>
      </c>
      <c r="G598" s="25" t="s">
        <v>2738</v>
      </c>
      <c r="H598" s="33" t="s">
        <v>1</v>
      </c>
      <c r="I598" s="23" t="s">
        <v>2739</v>
      </c>
      <c r="J598" s="33">
        <v>3169001</v>
      </c>
      <c r="K598" s="40" t="s">
        <v>2740</v>
      </c>
      <c r="L598" s="26">
        <v>49140000</v>
      </c>
      <c r="M598" s="27">
        <v>44355</v>
      </c>
      <c r="N598" s="27">
        <v>44561</v>
      </c>
      <c r="O598" s="41" t="s">
        <v>745</v>
      </c>
    </row>
    <row r="599" spans="1:15" s="51" customFormat="1" ht="36.75" customHeight="1" x14ac:dyDescent="0.2">
      <c r="A599" s="23">
        <v>631</v>
      </c>
      <c r="B599" s="24" t="s">
        <v>2741</v>
      </c>
      <c r="C599" s="39" t="s">
        <v>85</v>
      </c>
      <c r="D599" s="39" t="s">
        <v>13</v>
      </c>
      <c r="E599" s="39" t="s">
        <v>2076</v>
      </c>
      <c r="F599" s="25" t="s">
        <v>252</v>
      </c>
      <c r="G599" s="25" t="s">
        <v>2742</v>
      </c>
      <c r="H599" s="33" t="s">
        <v>1</v>
      </c>
      <c r="I599" s="23" t="s">
        <v>2743</v>
      </c>
      <c r="J599" s="33">
        <v>3169001</v>
      </c>
      <c r="K599" s="40" t="s">
        <v>2744</v>
      </c>
      <c r="L599" s="26">
        <v>21000000</v>
      </c>
      <c r="M599" s="27">
        <v>44355</v>
      </c>
      <c r="N599" s="27">
        <v>44561</v>
      </c>
      <c r="O599" s="41" t="s">
        <v>616</v>
      </c>
    </row>
    <row r="600" spans="1:15" s="51" customFormat="1" ht="36.75" customHeight="1" x14ac:dyDescent="0.2">
      <c r="A600" s="23">
        <v>632</v>
      </c>
      <c r="B600" s="24" t="s">
        <v>2745</v>
      </c>
      <c r="C600" s="39" t="s">
        <v>85</v>
      </c>
      <c r="D600" s="39" t="s">
        <v>13</v>
      </c>
      <c r="E600" s="39" t="s">
        <v>2076</v>
      </c>
      <c r="F600" s="25" t="s">
        <v>2746</v>
      </c>
      <c r="G600" s="25" t="s">
        <v>2747</v>
      </c>
      <c r="H600" s="33" t="s">
        <v>1</v>
      </c>
      <c r="I600" s="23" t="s">
        <v>2748</v>
      </c>
      <c r="J600" s="33">
        <v>3169001</v>
      </c>
      <c r="K600" s="40" t="s">
        <v>2749</v>
      </c>
      <c r="L600" s="26">
        <v>35840000</v>
      </c>
      <c r="M600" s="27">
        <v>44355</v>
      </c>
      <c r="N600" s="27">
        <v>44561</v>
      </c>
      <c r="O600" s="41" t="s">
        <v>745</v>
      </c>
    </row>
    <row r="601" spans="1:15" s="51" customFormat="1" ht="36.75" customHeight="1" x14ac:dyDescent="0.2">
      <c r="A601" s="23">
        <v>633</v>
      </c>
      <c r="B601" s="24" t="s">
        <v>2750</v>
      </c>
      <c r="C601" s="39" t="s">
        <v>85</v>
      </c>
      <c r="D601" s="39" t="s">
        <v>13</v>
      </c>
      <c r="E601" s="39" t="s">
        <v>2076</v>
      </c>
      <c r="F601" s="25" t="s">
        <v>2751</v>
      </c>
      <c r="G601" s="25" t="s">
        <v>2747</v>
      </c>
      <c r="H601" s="33" t="s">
        <v>1</v>
      </c>
      <c r="I601" s="23" t="s">
        <v>2752</v>
      </c>
      <c r="J601" s="33">
        <v>3169001</v>
      </c>
      <c r="K601" s="40" t="s">
        <v>2749</v>
      </c>
      <c r="L601" s="26">
        <v>35840000</v>
      </c>
      <c r="M601" s="27">
        <v>44356</v>
      </c>
      <c r="N601" s="27">
        <v>44561</v>
      </c>
      <c r="O601" s="41" t="s">
        <v>745</v>
      </c>
    </row>
    <row r="602" spans="1:15" s="51" customFormat="1" ht="36.75" customHeight="1" x14ac:dyDescent="0.2">
      <c r="A602" s="23">
        <v>634</v>
      </c>
      <c r="B602" s="24" t="s">
        <v>2753</v>
      </c>
      <c r="C602" s="39" t="s">
        <v>85</v>
      </c>
      <c r="D602" s="39" t="s">
        <v>13</v>
      </c>
      <c r="E602" s="39" t="s">
        <v>2076</v>
      </c>
      <c r="F602" s="25" t="s">
        <v>2754</v>
      </c>
      <c r="G602" s="25" t="s">
        <v>2425</v>
      </c>
      <c r="H602" s="33" t="s">
        <v>1</v>
      </c>
      <c r="I602" s="23" t="s">
        <v>2755</v>
      </c>
      <c r="J602" s="33">
        <v>3169001</v>
      </c>
      <c r="K602" s="40" t="s">
        <v>2756</v>
      </c>
      <c r="L602" s="26">
        <v>10000000</v>
      </c>
      <c r="M602" s="27">
        <v>44355</v>
      </c>
      <c r="N602" s="27">
        <v>44415</v>
      </c>
      <c r="O602" s="41" t="s">
        <v>745</v>
      </c>
    </row>
    <row r="603" spans="1:15" s="51" customFormat="1" ht="36.75" customHeight="1" x14ac:dyDescent="0.2">
      <c r="A603" s="23">
        <v>635</v>
      </c>
      <c r="B603" s="24" t="s">
        <v>2757</v>
      </c>
      <c r="C603" s="39" t="s">
        <v>85</v>
      </c>
      <c r="D603" s="39" t="s">
        <v>13</v>
      </c>
      <c r="E603" s="39" t="s">
        <v>2076</v>
      </c>
      <c r="F603" s="25" t="s">
        <v>2758</v>
      </c>
      <c r="G603" s="25" t="s">
        <v>2747</v>
      </c>
      <c r="H603" s="33" t="s">
        <v>1</v>
      </c>
      <c r="I603" s="23" t="s">
        <v>2759</v>
      </c>
      <c r="J603" s="33">
        <v>3169001</v>
      </c>
      <c r="K603" s="40" t="s">
        <v>2749</v>
      </c>
      <c r="L603" s="26">
        <v>35840000</v>
      </c>
      <c r="M603" s="27">
        <v>44356</v>
      </c>
      <c r="N603" s="27">
        <v>44561</v>
      </c>
      <c r="O603" s="41" t="s">
        <v>745</v>
      </c>
    </row>
    <row r="604" spans="1:15" s="51" customFormat="1" ht="36.75" customHeight="1" x14ac:dyDescent="0.2">
      <c r="A604" s="23">
        <v>636</v>
      </c>
      <c r="B604" s="24" t="s">
        <v>2760</v>
      </c>
      <c r="C604" s="39" t="s">
        <v>85</v>
      </c>
      <c r="D604" s="39" t="s">
        <v>13</v>
      </c>
      <c r="E604" s="39" t="s">
        <v>2076</v>
      </c>
      <c r="F604" s="25" t="s">
        <v>2761</v>
      </c>
      <c r="G604" s="25" t="s">
        <v>2762</v>
      </c>
      <c r="H604" s="33" t="s">
        <v>1</v>
      </c>
      <c r="I604" s="23" t="s">
        <v>2763</v>
      </c>
      <c r="J604" s="33">
        <v>3169001</v>
      </c>
      <c r="K604" s="40" t="s">
        <v>2764</v>
      </c>
      <c r="L604" s="26">
        <v>44296000</v>
      </c>
      <c r="M604" s="27">
        <v>44358</v>
      </c>
      <c r="N604" s="27">
        <v>44561</v>
      </c>
      <c r="O604" s="41" t="s">
        <v>745</v>
      </c>
    </row>
    <row r="605" spans="1:15" s="51" customFormat="1" ht="36.75" customHeight="1" x14ac:dyDescent="0.2">
      <c r="A605" s="23">
        <v>637</v>
      </c>
      <c r="B605" s="24" t="s">
        <v>2765</v>
      </c>
      <c r="C605" s="39" t="s">
        <v>85</v>
      </c>
      <c r="D605" s="39" t="s">
        <v>13</v>
      </c>
      <c r="E605" s="39" t="s">
        <v>2076</v>
      </c>
      <c r="F605" s="25" t="s">
        <v>2766</v>
      </c>
      <c r="G605" s="25" t="s">
        <v>2425</v>
      </c>
      <c r="H605" s="33" t="s">
        <v>1</v>
      </c>
      <c r="I605" s="23" t="s">
        <v>2767</v>
      </c>
      <c r="J605" s="33">
        <v>3169001</v>
      </c>
      <c r="K605" s="40" t="s">
        <v>2504</v>
      </c>
      <c r="L605" s="26">
        <v>10000000</v>
      </c>
      <c r="M605" s="27">
        <v>44357</v>
      </c>
      <c r="N605" s="27">
        <v>44417</v>
      </c>
      <c r="O605" s="41" t="s">
        <v>745</v>
      </c>
    </row>
    <row r="606" spans="1:15" s="51" customFormat="1" ht="36.75" customHeight="1" x14ac:dyDescent="0.2">
      <c r="A606" s="23">
        <v>638</v>
      </c>
      <c r="B606" s="24" t="s">
        <v>2768</v>
      </c>
      <c r="C606" s="39" t="s">
        <v>85</v>
      </c>
      <c r="D606" s="39" t="s">
        <v>297</v>
      </c>
      <c r="E606" s="39" t="s">
        <v>2769</v>
      </c>
      <c r="F606" s="25" t="s">
        <v>2770</v>
      </c>
      <c r="G606" s="25" t="s">
        <v>2771</v>
      </c>
      <c r="H606" s="33" t="s">
        <v>1</v>
      </c>
      <c r="I606" s="23" t="s">
        <v>2772</v>
      </c>
      <c r="J606" s="33">
        <v>3169001</v>
      </c>
      <c r="K606" s="40" t="s">
        <v>2773</v>
      </c>
      <c r="L606" s="26">
        <v>56000000</v>
      </c>
      <c r="M606" s="27">
        <v>44357</v>
      </c>
      <c r="N606" s="27">
        <v>44561</v>
      </c>
      <c r="O606" s="41" t="s">
        <v>630</v>
      </c>
    </row>
    <row r="607" spans="1:15" s="51" customFormat="1" ht="36.75" customHeight="1" x14ac:dyDescent="0.2">
      <c r="A607" s="23">
        <v>639</v>
      </c>
      <c r="B607" s="24" t="s">
        <v>2774</v>
      </c>
      <c r="C607" s="39" t="s">
        <v>85</v>
      </c>
      <c r="D607" s="39" t="s">
        <v>13</v>
      </c>
      <c r="E607" s="39" t="s">
        <v>2076</v>
      </c>
      <c r="F607" s="25" t="s">
        <v>2775</v>
      </c>
      <c r="G607" s="25" t="s">
        <v>2776</v>
      </c>
      <c r="H607" s="33" t="s">
        <v>1</v>
      </c>
      <c r="I607" s="23" t="s">
        <v>2777</v>
      </c>
      <c r="J607" s="33">
        <v>3169001</v>
      </c>
      <c r="K607" s="40" t="s">
        <v>2778</v>
      </c>
      <c r="L607" s="26">
        <v>35750000</v>
      </c>
      <c r="M607" s="27">
        <v>44357</v>
      </c>
      <c r="N607" s="27">
        <v>44554</v>
      </c>
      <c r="O607" s="41" t="s">
        <v>756</v>
      </c>
    </row>
    <row r="608" spans="1:15" s="51" customFormat="1" ht="36.75" customHeight="1" x14ac:dyDescent="0.2">
      <c r="A608" s="23">
        <v>641</v>
      </c>
      <c r="B608" s="24" t="s">
        <v>2779</v>
      </c>
      <c r="C608" s="39" t="s">
        <v>85</v>
      </c>
      <c r="D608" s="39" t="s">
        <v>13</v>
      </c>
      <c r="E608" s="39" t="s">
        <v>2076</v>
      </c>
      <c r="F608" s="25" t="s">
        <v>2780</v>
      </c>
      <c r="G608" s="25" t="s">
        <v>2498</v>
      </c>
      <c r="H608" s="33" t="s">
        <v>1</v>
      </c>
      <c r="I608" s="23" t="s">
        <v>2781</v>
      </c>
      <c r="J608" s="33">
        <v>3169001</v>
      </c>
      <c r="K608" s="40" t="s">
        <v>2782</v>
      </c>
      <c r="L608" s="26">
        <v>35840000</v>
      </c>
      <c r="M608" s="27">
        <v>44358</v>
      </c>
      <c r="N608" s="27">
        <v>44561</v>
      </c>
      <c r="O608" s="41" t="s">
        <v>745</v>
      </c>
    </row>
    <row r="609" spans="1:15" s="51" customFormat="1" ht="36.75" customHeight="1" x14ac:dyDescent="0.2">
      <c r="A609" s="23">
        <v>642</v>
      </c>
      <c r="B609" s="24" t="s">
        <v>2783</v>
      </c>
      <c r="C609" s="39" t="s">
        <v>85</v>
      </c>
      <c r="D609" s="39" t="s">
        <v>13</v>
      </c>
      <c r="E609" s="39" t="s">
        <v>2076</v>
      </c>
      <c r="F609" s="25" t="s">
        <v>2784</v>
      </c>
      <c r="G609" s="25" t="s">
        <v>2138</v>
      </c>
      <c r="H609" s="33" t="s">
        <v>1</v>
      </c>
      <c r="I609" s="23" t="s">
        <v>2785</v>
      </c>
      <c r="J609" s="33">
        <v>3169001</v>
      </c>
      <c r="K609" s="40" t="s">
        <v>2139</v>
      </c>
      <c r="L609" s="26">
        <v>43008000</v>
      </c>
      <c r="M609" s="27">
        <v>44363</v>
      </c>
      <c r="N609" s="27">
        <v>44561</v>
      </c>
      <c r="O609" s="41" t="s">
        <v>713</v>
      </c>
    </row>
    <row r="610" spans="1:15" s="51" customFormat="1" ht="36.75" customHeight="1" x14ac:dyDescent="0.2">
      <c r="A610" s="23">
        <v>643</v>
      </c>
      <c r="B610" s="24" t="s">
        <v>2786</v>
      </c>
      <c r="C610" s="39" t="s">
        <v>85</v>
      </c>
      <c r="D610" s="39" t="s">
        <v>13</v>
      </c>
      <c r="E610" s="39" t="s">
        <v>2076</v>
      </c>
      <c r="F610" s="25" t="s">
        <v>1264</v>
      </c>
      <c r="G610" s="25" t="s">
        <v>2787</v>
      </c>
      <c r="H610" s="33" t="s">
        <v>1</v>
      </c>
      <c r="I610" s="23" t="s">
        <v>2788</v>
      </c>
      <c r="J610" s="33">
        <v>3169001</v>
      </c>
      <c r="K610" s="40" t="s">
        <v>2726</v>
      </c>
      <c r="L610" s="26">
        <v>35000000</v>
      </c>
      <c r="M610" s="27">
        <v>44358</v>
      </c>
      <c r="N610" s="27">
        <v>44561</v>
      </c>
      <c r="O610" s="41" t="s">
        <v>804</v>
      </c>
    </row>
    <row r="611" spans="1:15" s="51" customFormat="1" ht="36.75" customHeight="1" x14ac:dyDescent="0.2">
      <c r="A611" s="23">
        <v>644</v>
      </c>
      <c r="B611" s="24" t="s">
        <v>2789</v>
      </c>
      <c r="C611" s="39" t="s">
        <v>85</v>
      </c>
      <c r="D611" s="39" t="s">
        <v>13</v>
      </c>
      <c r="E611" s="39" t="s">
        <v>2076</v>
      </c>
      <c r="F611" s="25" t="s">
        <v>2790</v>
      </c>
      <c r="G611" s="25" t="s">
        <v>2791</v>
      </c>
      <c r="H611" s="33" t="s">
        <v>1</v>
      </c>
      <c r="I611" s="23" t="s">
        <v>2792</v>
      </c>
      <c r="J611" s="33">
        <v>3169001</v>
      </c>
      <c r="K611" s="40" t="s">
        <v>2793</v>
      </c>
      <c r="L611" s="26">
        <v>35840000</v>
      </c>
      <c r="M611" s="27">
        <v>44362</v>
      </c>
      <c r="N611" s="27">
        <v>44561</v>
      </c>
      <c r="O611" s="41" t="s">
        <v>745</v>
      </c>
    </row>
    <row r="612" spans="1:15" s="51" customFormat="1" ht="36.75" customHeight="1" x14ac:dyDescent="0.2">
      <c r="A612" s="23">
        <v>645</v>
      </c>
      <c r="B612" s="24" t="s">
        <v>2794</v>
      </c>
      <c r="C612" s="39" t="s">
        <v>85</v>
      </c>
      <c r="D612" s="39" t="s">
        <v>2568</v>
      </c>
      <c r="E612" s="39" t="s">
        <v>179</v>
      </c>
      <c r="F612" s="25" t="s">
        <v>2795</v>
      </c>
      <c r="G612" s="25" t="s">
        <v>2498</v>
      </c>
      <c r="H612" s="33" t="s">
        <v>1</v>
      </c>
      <c r="I612" s="23" t="s">
        <v>2796</v>
      </c>
      <c r="J612" s="33">
        <v>3169001</v>
      </c>
      <c r="K612" s="40" t="s">
        <v>2782</v>
      </c>
      <c r="L612" s="26">
        <v>35840000</v>
      </c>
      <c r="M612" s="27">
        <v>44362</v>
      </c>
      <c r="N612" s="27">
        <v>44561</v>
      </c>
      <c r="O612" s="41" t="s">
        <v>745</v>
      </c>
    </row>
    <row r="613" spans="1:15" s="51" customFormat="1" ht="36.75" customHeight="1" x14ac:dyDescent="0.2">
      <c r="A613" s="23">
        <v>646</v>
      </c>
      <c r="B613" s="24" t="s">
        <v>2797</v>
      </c>
      <c r="C613" s="39" t="s">
        <v>85</v>
      </c>
      <c r="D613" s="39" t="s">
        <v>297</v>
      </c>
      <c r="E613" s="39" t="s">
        <v>298</v>
      </c>
      <c r="F613" s="25" t="s">
        <v>2798</v>
      </c>
      <c r="G613" s="25" t="s">
        <v>2799</v>
      </c>
      <c r="H613" s="33" t="s">
        <v>1</v>
      </c>
      <c r="I613" s="23" t="s">
        <v>996</v>
      </c>
      <c r="J613" s="33">
        <v>3169001</v>
      </c>
      <c r="K613" s="40" t="s">
        <v>2800</v>
      </c>
      <c r="L613" s="26">
        <v>57057000</v>
      </c>
      <c r="M613" s="27">
        <v>44362</v>
      </c>
      <c r="N613" s="27">
        <v>44561</v>
      </c>
      <c r="O613" s="41" t="s">
        <v>2552</v>
      </c>
    </row>
    <row r="614" spans="1:15" s="51" customFormat="1" ht="36.75" customHeight="1" x14ac:dyDescent="0.2">
      <c r="A614" s="23">
        <v>647</v>
      </c>
      <c r="B614" s="24" t="s">
        <v>2801</v>
      </c>
      <c r="C614" s="39" t="s">
        <v>85</v>
      </c>
      <c r="D614" s="39" t="s">
        <v>13</v>
      </c>
      <c r="E614" s="39" t="s">
        <v>2076</v>
      </c>
      <c r="F614" s="25" t="s">
        <v>2802</v>
      </c>
      <c r="G614" s="25" t="s">
        <v>2575</v>
      </c>
      <c r="H614" s="33" t="s">
        <v>1</v>
      </c>
      <c r="I614" s="23" t="s">
        <v>2803</v>
      </c>
      <c r="J614" s="33">
        <v>3169001</v>
      </c>
      <c r="K614" s="40" t="s">
        <v>2577</v>
      </c>
      <c r="L614" s="26">
        <v>20790000</v>
      </c>
      <c r="M614" s="27">
        <v>44362</v>
      </c>
      <c r="N614" s="27">
        <v>44561</v>
      </c>
      <c r="O614" s="41" t="s">
        <v>605</v>
      </c>
    </row>
    <row r="615" spans="1:15" s="51" customFormat="1" ht="36.75" customHeight="1" x14ac:dyDescent="0.2">
      <c r="A615" s="23">
        <v>648</v>
      </c>
      <c r="B615" s="24" t="s">
        <v>2804</v>
      </c>
      <c r="C615" s="39" t="s">
        <v>85</v>
      </c>
      <c r="D615" s="39" t="s">
        <v>13</v>
      </c>
      <c r="E615" s="39" t="s">
        <v>2076</v>
      </c>
      <c r="F615" s="25" t="s">
        <v>211</v>
      </c>
      <c r="G615" s="25" t="s">
        <v>2645</v>
      </c>
      <c r="H615" s="33" t="s">
        <v>1</v>
      </c>
      <c r="I615" s="23" t="s">
        <v>2805</v>
      </c>
      <c r="J615" s="33">
        <v>3169001</v>
      </c>
      <c r="K615" s="40" t="s">
        <v>2664</v>
      </c>
      <c r="L615" s="26">
        <v>29400000</v>
      </c>
      <c r="M615" s="27">
        <v>44362</v>
      </c>
      <c r="N615" s="27">
        <v>44561</v>
      </c>
      <c r="O615" s="41" t="s">
        <v>2552</v>
      </c>
    </row>
    <row r="616" spans="1:15" s="51" customFormat="1" ht="36.75" customHeight="1" x14ac:dyDescent="0.2">
      <c r="A616" s="23">
        <v>649</v>
      </c>
      <c r="B616" s="24" t="s">
        <v>2806</v>
      </c>
      <c r="C616" s="39" t="s">
        <v>85</v>
      </c>
      <c r="D616" s="39" t="s">
        <v>13</v>
      </c>
      <c r="E616" s="39" t="s">
        <v>2076</v>
      </c>
      <c r="F616" s="25" t="s">
        <v>211</v>
      </c>
      <c r="G616" s="25" t="s">
        <v>2425</v>
      </c>
      <c r="H616" s="33" t="s">
        <v>1</v>
      </c>
      <c r="I616" s="23" t="s">
        <v>2807</v>
      </c>
      <c r="J616" s="33">
        <v>3169001</v>
      </c>
      <c r="K616" s="40" t="s">
        <v>2387</v>
      </c>
      <c r="L616" s="26">
        <v>10000000</v>
      </c>
      <c r="M616" s="27">
        <v>44362</v>
      </c>
      <c r="N616" s="27">
        <v>44422</v>
      </c>
      <c r="O616" s="41" t="s">
        <v>745</v>
      </c>
    </row>
    <row r="617" spans="1:15" s="51" customFormat="1" ht="36.75" customHeight="1" x14ac:dyDescent="0.2">
      <c r="A617" s="23">
        <v>650</v>
      </c>
      <c r="B617" s="24" t="s">
        <v>2808</v>
      </c>
      <c r="C617" s="39" t="s">
        <v>85</v>
      </c>
      <c r="D617" s="39" t="s">
        <v>13</v>
      </c>
      <c r="E617" s="39" t="s">
        <v>2076</v>
      </c>
      <c r="F617" s="25" t="s">
        <v>2809</v>
      </c>
      <c r="G617" s="25" t="s">
        <v>2747</v>
      </c>
      <c r="H617" s="33" t="s">
        <v>1</v>
      </c>
      <c r="I617" s="23" t="s">
        <v>2810</v>
      </c>
      <c r="J617" s="33">
        <v>3169001</v>
      </c>
      <c r="K617" s="40" t="s">
        <v>2811</v>
      </c>
      <c r="L617" s="26">
        <v>35840000</v>
      </c>
      <c r="M617" s="27">
        <v>44363</v>
      </c>
      <c r="N617" s="27">
        <v>44561</v>
      </c>
      <c r="O617" s="41" t="s">
        <v>745</v>
      </c>
    </row>
    <row r="618" spans="1:15" s="51" customFormat="1" ht="36.75" customHeight="1" x14ac:dyDescent="0.2">
      <c r="A618" s="23">
        <v>651</v>
      </c>
      <c r="B618" s="24" t="s">
        <v>2812</v>
      </c>
      <c r="C618" s="39" t="s">
        <v>85</v>
      </c>
      <c r="D618" s="39" t="s">
        <v>13</v>
      </c>
      <c r="E618" s="39" t="s">
        <v>2076</v>
      </c>
      <c r="F618" s="25" t="s">
        <v>46</v>
      </c>
      <c r="G618" s="25" t="s">
        <v>2339</v>
      </c>
      <c r="H618" s="33" t="s">
        <v>1</v>
      </c>
      <c r="I618" s="23" t="s">
        <v>2813</v>
      </c>
      <c r="J618" s="33">
        <v>3169001</v>
      </c>
      <c r="K618" s="40" t="s">
        <v>2814</v>
      </c>
      <c r="L618" s="26">
        <v>35840000</v>
      </c>
      <c r="M618" s="27">
        <v>44365</v>
      </c>
      <c r="N618" s="27">
        <v>44561</v>
      </c>
      <c r="O618" s="41" t="s">
        <v>745</v>
      </c>
    </row>
    <row r="619" spans="1:15" s="51" customFormat="1" ht="36.75" customHeight="1" x14ac:dyDescent="0.2">
      <c r="A619" s="23">
        <v>652</v>
      </c>
      <c r="B619" s="24" t="s">
        <v>1286</v>
      </c>
      <c r="C619" s="39" t="s">
        <v>85</v>
      </c>
      <c r="D619" s="39" t="s">
        <v>13</v>
      </c>
      <c r="E619" s="39" t="s">
        <v>2076</v>
      </c>
      <c r="F619" s="25" t="s">
        <v>252</v>
      </c>
      <c r="G619" s="25" t="s">
        <v>2815</v>
      </c>
      <c r="H619" s="33" t="s">
        <v>1</v>
      </c>
      <c r="I619" s="23" t="s">
        <v>1288</v>
      </c>
      <c r="J619" s="33">
        <v>3169001</v>
      </c>
      <c r="K619" s="40" t="s">
        <v>2816</v>
      </c>
      <c r="L619" s="26">
        <v>25088000</v>
      </c>
      <c r="M619" s="27">
        <v>44368</v>
      </c>
      <c r="N619" s="27">
        <v>44561</v>
      </c>
      <c r="O619" s="41" t="s">
        <v>630</v>
      </c>
    </row>
    <row r="620" spans="1:15" s="51" customFormat="1" ht="36.75" customHeight="1" x14ac:dyDescent="0.2">
      <c r="A620" s="23">
        <v>653</v>
      </c>
      <c r="B620" s="24" t="s">
        <v>2817</v>
      </c>
      <c r="C620" s="39" t="s">
        <v>85</v>
      </c>
      <c r="D620" s="39" t="s">
        <v>100</v>
      </c>
      <c r="E620" s="39" t="s">
        <v>99</v>
      </c>
      <c r="F620" s="25" t="s">
        <v>231</v>
      </c>
      <c r="G620" s="25" t="s">
        <v>2818</v>
      </c>
      <c r="H620" s="33" t="s">
        <v>1</v>
      </c>
      <c r="I620" s="23" t="s">
        <v>2819</v>
      </c>
      <c r="J620" s="33">
        <v>3169001</v>
      </c>
      <c r="K620" s="40" t="s">
        <v>2820</v>
      </c>
      <c r="L620" s="26">
        <v>43764000</v>
      </c>
      <c r="M620" s="27">
        <v>44370</v>
      </c>
      <c r="N620" s="27">
        <v>44561</v>
      </c>
      <c r="O620" s="41" t="s">
        <v>745</v>
      </c>
    </row>
    <row r="621" spans="1:15" s="51" customFormat="1" ht="36.75" customHeight="1" x14ac:dyDescent="0.2">
      <c r="A621" s="23">
        <v>654</v>
      </c>
      <c r="B621" s="24" t="s">
        <v>2821</v>
      </c>
      <c r="C621" s="39" t="s">
        <v>85</v>
      </c>
      <c r="D621" s="39" t="s">
        <v>13</v>
      </c>
      <c r="E621" s="39" t="s">
        <v>2076</v>
      </c>
      <c r="F621" s="25" t="s">
        <v>1264</v>
      </c>
      <c r="G621" s="25" t="s">
        <v>2645</v>
      </c>
      <c r="H621" s="33" t="s">
        <v>1</v>
      </c>
      <c r="I621" s="23" t="s">
        <v>2822</v>
      </c>
      <c r="J621" s="33">
        <v>3169001</v>
      </c>
      <c r="K621" s="40" t="s">
        <v>2646</v>
      </c>
      <c r="L621" s="26">
        <v>29400000</v>
      </c>
      <c r="M621" s="27">
        <v>44364</v>
      </c>
      <c r="N621" s="27">
        <v>44561</v>
      </c>
      <c r="O621" s="41" t="s">
        <v>2552</v>
      </c>
    </row>
    <row r="622" spans="1:15" s="51" customFormat="1" ht="36.75" customHeight="1" x14ac:dyDescent="0.2">
      <c r="A622" s="23">
        <v>656</v>
      </c>
      <c r="B622" s="24" t="s">
        <v>2823</v>
      </c>
      <c r="C622" s="39" t="s">
        <v>85</v>
      </c>
      <c r="D622" s="39" t="s">
        <v>13</v>
      </c>
      <c r="E622" s="39" t="s">
        <v>2076</v>
      </c>
      <c r="F622" s="25" t="s">
        <v>1576</v>
      </c>
      <c r="G622" s="25" t="s">
        <v>2824</v>
      </c>
      <c r="H622" s="33" t="s">
        <v>1</v>
      </c>
      <c r="I622" s="23" t="s">
        <v>2825</v>
      </c>
      <c r="J622" s="33">
        <v>3169001</v>
      </c>
      <c r="K622" s="40" t="s">
        <v>2664</v>
      </c>
      <c r="L622" s="26">
        <v>29400000</v>
      </c>
      <c r="M622" s="27">
        <v>44365</v>
      </c>
      <c r="N622" s="27">
        <v>44561</v>
      </c>
      <c r="O622" s="41" t="s">
        <v>2552</v>
      </c>
    </row>
    <row r="623" spans="1:15" s="51" customFormat="1" ht="36.75" customHeight="1" x14ac:dyDescent="0.2">
      <c r="A623" s="23">
        <v>657</v>
      </c>
      <c r="B623" s="24" t="s">
        <v>2826</v>
      </c>
      <c r="C623" s="39" t="s">
        <v>85</v>
      </c>
      <c r="D623" s="39" t="s">
        <v>13</v>
      </c>
      <c r="E623" s="39" t="s">
        <v>2076</v>
      </c>
      <c r="F623" s="25" t="s">
        <v>2827</v>
      </c>
      <c r="G623" s="25" t="s">
        <v>2747</v>
      </c>
      <c r="H623" s="33" t="s">
        <v>1</v>
      </c>
      <c r="I623" s="23" t="s">
        <v>2828</v>
      </c>
      <c r="J623" s="33">
        <v>3169001</v>
      </c>
      <c r="K623" s="40" t="s">
        <v>2749</v>
      </c>
      <c r="L623" s="26">
        <v>35840000</v>
      </c>
      <c r="M623" s="27">
        <v>44375</v>
      </c>
      <c r="N623" s="27">
        <v>44561</v>
      </c>
      <c r="O623" s="41" t="s">
        <v>745</v>
      </c>
    </row>
    <row r="624" spans="1:15" s="51" customFormat="1" ht="36.75" customHeight="1" x14ac:dyDescent="0.2">
      <c r="A624" s="23">
        <v>658</v>
      </c>
      <c r="B624" s="24" t="s">
        <v>2829</v>
      </c>
      <c r="C624" s="39" t="s">
        <v>85</v>
      </c>
      <c r="D624" s="39" t="s">
        <v>13</v>
      </c>
      <c r="E624" s="39" t="s">
        <v>2076</v>
      </c>
      <c r="F624" s="25" t="s">
        <v>2830</v>
      </c>
      <c r="G624" s="25" t="s">
        <v>2831</v>
      </c>
      <c r="H624" s="33" t="s">
        <v>1</v>
      </c>
      <c r="I624" s="23" t="s">
        <v>2832</v>
      </c>
      <c r="J624" s="33">
        <v>3169001</v>
      </c>
      <c r="K624" s="40" t="s">
        <v>2733</v>
      </c>
      <c r="L624" s="26">
        <v>35000000</v>
      </c>
      <c r="M624" s="27">
        <v>44368</v>
      </c>
      <c r="N624" s="27">
        <v>44561</v>
      </c>
      <c r="O624" s="41" t="s">
        <v>804</v>
      </c>
    </row>
    <row r="625" spans="1:15" s="51" customFormat="1" ht="36.75" customHeight="1" x14ac:dyDescent="0.2">
      <c r="A625" s="23">
        <v>659</v>
      </c>
      <c r="B625" s="24" t="s">
        <v>2833</v>
      </c>
      <c r="C625" s="39" t="s">
        <v>85</v>
      </c>
      <c r="D625" s="39" t="s">
        <v>13</v>
      </c>
      <c r="E625" s="39" t="s">
        <v>2076</v>
      </c>
      <c r="F625" s="25" t="s">
        <v>2834</v>
      </c>
      <c r="G625" s="25" t="s">
        <v>2824</v>
      </c>
      <c r="H625" s="33" t="s">
        <v>1</v>
      </c>
      <c r="I625" s="23" t="s">
        <v>2835</v>
      </c>
      <c r="J625" s="33">
        <v>3169001</v>
      </c>
      <c r="K625" s="40" t="s">
        <v>2664</v>
      </c>
      <c r="L625" s="26">
        <v>29400000</v>
      </c>
      <c r="M625" s="27">
        <v>44369</v>
      </c>
      <c r="N625" s="27">
        <v>44561</v>
      </c>
      <c r="O625" s="41" t="s">
        <v>2552</v>
      </c>
    </row>
    <row r="626" spans="1:15" s="51" customFormat="1" ht="36.75" customHeight="1" x14ac:dyDescent="0.2">
      <c r="A626" s="23">
        <v>662</v>
      </c>
      <c r="B626" s="24" t="s">
        <v>2836</v>
      </c>
      <c r="C626" s="39" t="s">
        <v>85</v>
      </c>
      <c r="D626" s="39" t="s">
        <v>13</v>
      </c>
      <c r="E626" s="39" t="s">
        <v>2076</v>
      </c>
      <c r="F626" s="25" t="s">
        <v>2837</v>
      </c>
      <c r="G626" s="25" t="s">
        <v>2838</v>
      </c>
      <c r="H626" s="33" t="s">
        <v>1</v>
      </c>
      <c r="I626" s="23" t="s">
        <v>2839</v>
      </c>
      <c r="J626" s="33">
        <v>3169001</v>
      </c>
      <c r="K626" s="40" t="s">
        <v>2840</v>
      </c>
      <c r="L626" s="26">
        <v>43764000</v>
      </c>
      <c r="M626" s="27">
        <v>44372</v>
      </c>
      <c r="N626" s="27">
        <v>44561</v>
      </c>
      <c r="O626" s="41" t="s">
        <v>745</v>
      </c>
    </row>
    <row r="627" spans="1:15" s="51" customFormat="1" ht="36.75" customHeight="1" x14ac:dyDescent="0.2">
      <c r="A627" s="23">
        <v>663</v>
      </c>
      <c r="B627" s="24" t="s">
        <v>2841</v>
      </c>
      <c r="C627" s="39" t="s">
        <v>85</v>
      </c>
      <c r="D627" s="39" t="s">
        <v>13</v>
      </c>
      <c r="E627" s="39" t="s">
        <v>2076</v>
      </c>
      <c r="F627" s="25" t="s">
        <v>2842</v>
      </c>
      <c r="G627" s="25" t="s">
        <v>2843</v>
      </c>
      <c r="H627" s="33" t="s">
        <v>1</v>
      </c>
      <c r="I627" s="23" t="s">
        <v>2844</v>
      </c>
      <c r="J627" s="33">
        <v>3169001</v>
      </c>
      <c r="K627" s="40" t="s">
        <v>2139</v>
      </c>
      <c r="L627" s="26">
        <v>39936000</v>
      </c>
      <c r="M627" s="27">
        <v>44376</v>
      </c>
      <c r="N627" s="27">
        <v>44561</v>
      </c>
      <c r="O627" s="41" t="s">
        <v>713</v>
      </c>
    </row>
    <row r="628" spans="1:15" s="51" customFormat="1" ht="36.75" customHeight="1" x14ac:dyDescent="0.2">
      <c r="A628" s="23">
        <v>666</v>
      </c>
      <c r="B628" s="24" t="s">
        <v>2845</v>
      </c>
      <c r="C628" s="39" t="s">
        <v>85</v>
      </c>
      <c r="D628" s="39" t="s">
        <v>13</v>
      </c>
      <c r="E628" s="39" t="s">
        <v>2076</v>
      </c>
      <c r="F628" s="25" t="s">
        <v>213</v>
      </c>
      <c r="G628" s="25" t="s">
        <v>2846</v>
      </c>
      <c r="H628" s="33" t="s">
        <v>1</v>
      </c>
      <c r="I628" s="23" t="s">
        <v>2847</v>
      </c>
      <c r="J628" s="33">
        <v>3169001</v>
      </c>
      <c r="K628" s="40" t="s">
        <v>2387</v>
      </c>
      <c r="L628" s="26">
        <v>10000000</v>
      </c>
      <c r="M628" s="27">
        <v>44378</v>
      </c>
      <c r="N628" s="27">
        <v>44439</v>
      </c>
      <c r="O628" s="41" t="s">
        <v>745</v>
      </c>
    </row>
    <row r="629" spans="1:15" s="51" customFormat="1" ht="36.75" customHeight="1" x14ac:dyDescent="0.2">
      <c r="A629" s="23">
        <v>667</v>
      </c>
      <c r="B629" s="24" t="s">
        <v>2848</v>
      </c>
      <c r="C629" s="39" t="s">
        <v>85</v>
      </c>
      <c r="D629" s="39" t="s">
        <v>13</v>
      </c>
      <c r="E629" s="39" t="s">
        <v>2076</v>
      </c>
      <c r="F629" s="25" t="s">
        <v>2849</v>
      </c>
      <c r="G629" s="25" t="s">
        <v>2850</v>
      </c>
      <c r="H629" s="33" t="s">
        <v>1</v>
      </c>
      <c r="I629" s="23" t="s">
        <v>2851</v>
      </c>
      <c r="J629" s="33">
        <v>3169001</v>
      </c>
      <c r="K629" s="40" t="s">
        <v>2852</v>
      </c>
      <c r="L629" s="26">
        <v>31200000</v>
      </c>
      <c r="M629" s="27">
        <v>44378</v>
      </c>
      <c r="N629" s="27">
        <v>44561</v>
      </c>
      <c r="O629" s="41" t="s">
        <v>2552</v>
      </c>
    </row>
    <row r="630" spans="1:15" s="51" customFormat="1" ht="36.75" customHeight="1" x14ac:dyDescent="0.2">
      <c r="A630" s="23">
        <v>668</v>
      </c>
      <c r="B630" s="24" t="s">
        <v>2853</v>
      </c>
      <c r="C630" s="39" t="s">
        <v>85</v>
      </c>
      <c r="D630" s="39" t="s">
        <v>205</v>
      </c>
      <c r="E630" s="39" t="s">
        <v>2854</v>
      </c>
      <c r="F630" s="25" t="s">
        <v>506</v>
      </c>
      <c r="G630" s="25" t="s">
        <v>2846</v>
      </c>
      <c r="H630" s="33" t="s">
        <v>1</v>
      </c>
      <c r="I630" s="23" t="s">
        <v>2855</v>
      </c>
      <c r="J630" s="33">
        <v>3169001</v>
      </c>
      <c r="K630" s="40" t="s">
        <v>2426</v>
      </c>
      <c r="L630" s="26">
        <v>10000000</v>
      </c>
      <c r="M630" s="27">
        <v>44378</v>
      </c>
      <c r="N630" s="27">
        <v>44439</v>
      </c>
      <c r="O630" s="41" t="s">
        <v>745</v>
      </c>
    </row>
    <row r="631" spans="1:15" s="51" customFormat="1" ht="36.75" customHeight="1" x14ac:dyDescent="0.2">
      <c r="A631" s="23">
        <v>669</v>
      </c>
      <c r="B631" s="24" t="s">
        <v>2856</v>
      </c>
      <c r="C631" s="39" t="s">
        <v>85</v>
      </c>
      <c r="D631" s="39" t="s">
        <v>13</v>
      </c>
      <c r="E631" s="39" t="s">
        <v>2076</v>
      </c>
      <c r="F631" s="25" t="s">
        <v>506</v>
      </c>
      <c r="G631" s="25" t="s">
        <v>2846</v>
      </c>
      <c r="H631" s="33" t="s">
        <v>1</v>
      </c>
      <c r="I631" s="23" t="s">
        <v>2857</v>
      </c>
      <c r="J631" s="33">
        <v>3169001</v>
      </c>
      <c r="K631" s="40" t="s">
        <v>2426</v>
      </c>
      <c r="L631" s="26">
        <v>10000000</v>
      </c>
      <c r="M631" s="27">
        <v>44378</v>
      </c>
      <c r="N631" s="27">
        <v>44439</v>
      </c>
      <c r="O631" s="41" t="s">
        <v>745</v>
      </c>
    </row>
    <row r="632" spans="1:15" s="51" customFormat="1" ht="36.75" customHeight="1" x14ac:dyDescent="0.2">
      <c r="A632" s="23">
        <v>670</v>
      </c>
      <c r="B632" s="24" t="s">
        <v>2858</v>
      </c>
      <c r="C632" s="39" t="s">
        <v>85</v>
      </c>
      <c r="D632" s="39" t="s">
        <v>303</v>
      </c>
      <c r="E632" s="39" t="s">
        <v>1562</v>
      </c>
      <c r="F632" s="25" t="s">
        <v>340</v>
      </c>
      <c r="G632" s="25" t="s">
        <v>2859</v>
      </c>
      <c r="H632" s="33" t="s">
        <v>1</v>
      </c>
      <c r="I632" s="23" t="s">
        <v>2860</v>
      </c>
      <c r="J632" s="33">
        <v>3169001</v>
      </c>
      <c r="K632" s="40" t="s">
        <v>2861</v>
      </c>
      <c r="L632" s="26">
        <v>39000000</v>
      </c>
      <c r="M632" s="27">
        <v>44376</v>
      </c>
      <c r="N632" s="27">
        <v>44561</v>
      </c>
      <c r="O632" s="41" t="s">
        <v>804</v>
      </c>
    </row>
    <row r="633" spans="1:15" s="51" customFormat="1" ht="36.75" customHeight="1" x14ac:dyDescent="0.2">
      <c r="A633" s="23">
        <v>672</v>
      </c>
      <c r="B633" s="24" t="s">
        <v>2862</v>
      </c>
      <c r="C633" s="39" t="s">
        <v>85</v>
      </c>
      <c r="D633" s="39" t="s">
        <v>2863</v>
      </c>
      <c r="E633" s="39" t="s">
        <v>2864</v>
      </c>
      <c r="F633" s="25" t="s">
        <v>2865</v>
      </c>
      <c r="G633" s="25" t="s">
        <v>2866</v>
      </c>
      <c r="H633" s="33" t="s">
        <v>1</v>
      </c>
      <c r="I633" s="23" t="s">
        <v>2867</v>
      </c>
      <c r="J633" s="33">
        <v>3169001</v>
      </c>
      <c r="K633" s="40" t="s">
        <v>2868</v>
      </c>
      <c r="L633" s="26">
        <v>31500000</v>
      </c>
      <c r="M633" s="27">
        <v>44378</v>
      </c>
      <c r="N633" s="27">
        <v>44561</v>
      </c>
      <c r="O633" s="41" t="s">
        <v>804</v>
      </c>
    </row>
    <row r="634" spans="1:15" s="51" customFormat="1" ht="36.75" customHeight="1" x14ac:dyDescent="0.2">
      <c r="A634" s="23">
        <v>673</v>
      </c>
      <c r="B634" s="24" t="s">
        <v>2869</v>
      </c>
      <c r="C634" s="39" t="s">
        <v>85</v>
      </c>
      <c r="D634" s="39" t="s">
        <v>13</v>
      </c>
      <c r="E634" s="39" t="s">
        <v>2076</v>
      </c>
      <c r="F634" s="25" t="s">
        <v>2870</v>
      </c>
      <c r="G634" s="25" t="s">
        <v>2871</v>
      </c>
      <c r="H634" s="33" t="s">
        <v>1</v>
      </c>
      <c r="I634" s="23" t="s">
        <v>2872</v>
      </c>
      <c r="J634" s="33">
        <v>3169001</v>
      </c>
      <c r="K634" s="40" t="s">
        <v>2873</v>
      </c>
      <c r="L634" s="26">
        <v>21000000</v>
      </c>
      <c r="M634" s="27">
        <v>44386</v>
      </c>
      <c r="N634" s="27">
        <v>44561</v>
      </c>
      <c r="O634" s="41" t="s">
        <v>804</v>
      </c>
    </row>
    <row r="635" spans="1:15" s="51" customFormat="1" ht="36.75" customHeight="1" x14ac:dyDescent="0.2">
      <c r="A635" s="23">
        <v>674</v>
      </c>
      <c r="B635" s="24" t="s">
        <v>2901</v>
      </c>
      <c r="C635" s="39" t="s">
        <v>85</v>
      </c>
      <c r="D635" s="39" t="s">
        <v>2076</v>
      </c>
      <c r="E635" s="39" t="s">
        <v>2076</v>
      </c>
      <c r="F635" s="25" t="s">
        <v>46</v>
      </c>
      <c r="G635" s="25" t="s">
        <v>2902</v>
      </c>
      <c r="H635" s="33" t="s">
        <v>1</v>
      </c>
      <c r="I635" s="23" t="s">
        <v>2903</v>
      </c>
      <c r="J635" s="33">
        <v>3169001</v>
      </c>
      <c r="K635" s="40" t="s">
        <v>2664</v>
      </c>
      <c r="L635" s="26">
        <v>25200000</v>
      </c>
      <c r="M635" s="27">
        <v>44379</v>
      </c>
      <c r="N635" s="27">
        <v>44561</v>
      </c>
      <c r="O635" s="41" t="s">
        <v>2552</v>
      </c>
    </row>
    <row r="636" spans="1:15" s="51" customFormat="1" ht="36.75" customHeight="1" x14ac:dyDescent="0.2">
      <c r="A636" s="23">
        <v>676</v>
      </c>
      <c r="B636" s="24" t="s">
        <v>2904</v>
      </c>
      <c r="C636" s="39" t="s">
        <v>85</v>
      </c>
      <c r="D636" s="39" t="s">
        <v>2076</v>
      </c>
      <c r="E636" s="39" t="s">
        <v>2076</v>
      </c>
      <c r="F636" s="25" t="s">
        <v>2905</v>
      </c>
      <c r="G636" s="25" t="s">
        <v>2906</v>
      </c>
      <c r="H636" s="33" t="s">
        <v>1</v>
      </c>
      <c r="I636" s="23" t="s">
        <v>2907</v>
      </c>
      <c r="J636" s="33">
        <v>3169001</v>
      </c>
      <c r="K636" s="40" t="s">
        <v>2908</v>
      </c>
      <c r="L636" s="26">
        <v>57000000</v>
      </c>
      <c r="M636" s="27">
        <v>44383</v>
      </c>
      <c r="N636" s="27">
        <v>44561</v>
      </c>
      <c r="O636" s="41" t="s">
        <v>616</v>
      </c>
    </row>
    <row r="637" spans="1:15" s="51" customFormat="1" ht="36.75" customHeight="1" x14ac:dyDescent="0.2">
      <c r="A637" s="23">
        <v>677</v>
      </c>
      <c r="B637" s="24" t="s">
        <v>2909</v>
      </c>
      <c r="C637" s="39" t="s">
        <v>85</v>
      </c>
      <c r="D637" s="39" t="s">
        <v>2863</v>
      </c>
      <c r="E637" s="39" t="s">
        <v>2864</v>
      </c>
      <c r="F637" s="25" t="s">
        <v>2910</v>
      </c>
      <c r="G637" s="25" t="s">
        <v>2911</v>
      </c>
      <c r="H637" s="33" t="s">
        <v>1</v>
      </c>
      <c r="I637" s="23" t="s">
        <v>2912</v>
      </c>
      <c r="J637" s="33">
        <v>3169001</v>
      </c>
      <c r="K637" s="40" t="s">
        <v>2913</v>
      </c>
      <c r="L637" s="26">
        <v>36000000</v>
      </c>
      <c r="M637" s="27">
        <v>44383</v>
      </c>
      <c r="N637" s="27">
        <v>44561</v>
      </c>
      <c r="O637" s="41" t="s">
        <v>804</v>
      </c>
    </row>
    <row r="638" spans="1:15" s="51" customFormat="1" ht="36.75" customHeight="1" x14ac:dyDescent="0.2">
      <c r="A638" s="23">
        <v>678</v>
      </c>
      <c r="B638" s="24" t="s">
        <v>2914</v>
      </c>
      <c r="C638" s="39" t="s">
        <v>85</v>
      </c>
      <c r="D638" s="39" t="s">
        <v>2076</v>
      </c>
      <c r="E638" s="39" t="s">
        <v>2076</v>
      </c>
      <c r="F638" s="25" t="s">
        <v>213</v>
      </c>
      <c r="G638" s="25" t="s">
        <v>2425</v>
      </c>
      <c r="H638" s="33" t="s">
        <v>1</v>
      </c>
      <c r="I638" s="23" t="s">
        <v>2915</v>
      </c>
      <c r="J638" s="33">
        <v>3169001</v>
      </c>
      <c r="K638" s="40" t="s">
        <v>2426</v>
      </c>
      <c r="L638" s="26">
        <v>10000000</v>
      </c>
      <c r="M638" s="27">
        <v>44385</v>
      </c>
      <c r="N638" s="27">
        <v>44446</v>
      </c>
      <c r="O638" s="41" t="s">
        <v>745</v>
      </c>
    </row>
    <row r="639" spans="1:15" s="51" customFormat="1" ht="36.75" customHeight="1" x14ac:dyDescent="0.2">
      <c r="A639" s="23">
        <v>680</v>
      </c>
      <c r="B639" s="24" t="s">
        <v>2916</v>
      </c>
      <c r="C639" s="39" t="s">
        <v>85</v>
      </c>
      <c r="D639" s="39" t="s">
        <v>14</v>
      </c>
      <c r="E639" s="39" t="s">
        <v>201</v>
      </c>
      <c r="F639" s="25" t="s">
        <v>1331</v>
      </c>
      <c r="G639" s="25" t="s">
        <v>2724</v>
      </c>
      <c r="H639" s="33" t="s">
        <v>1</v>
      </c>
      <c r="I639" s="23" t="s">
        <v>2917</v>
      </c>
      <c r="J639" s="33">
        <v>3169001</v>
      </c>
      <c r="K639" s="40" t="s">
        <v>2918</v>
      </c>
      <c r="L639" s="26">
        <v>30000000</v>
      </c>
      <c r="M639" s="27">
        <v>44389</v>
      </c>
      <c r="N639" s="27">
        <v>44561</v>
      </c>
      <c r="O639" s="41" t="s">
        <v>804</v>
      </c>
    </row>
    <row r="640" spans="1:15" s="51" customFormat="1" ht="36.75" customHeight="1" x14ac:dyDescent="0.2">
      <c r="A640" s="23">
        <v>681</v>
      </c>
      <c r="B640" s="24" t="s">
        <v>2919</v>
      </c>
      <c r="C640" s="39" t="s">
        <v>85</v>
      </c>
      <c r="D640" s="39" t="s">
        <v>52</v>
      </c>
      <c r="E640" s="39" t="s">
        <v>2643</v>
      </c>
      <c r="F640" s="25" t="s">
        <v>63</v>
      </c>
      <c r="G640" s="25" t="s">
        <v>2787</v>
      </c>
      <c r="H640" s="33" t="s">
        <v>1</v>
      </c>
      <c r="I640" s="23" t="s">
        <v>2920</v>
      </c>
      <c r="J640" s="33">
        <v>3169001</v>
      </c>
      <c r="K640" s="40" t="s">
        <v>2921</v>
      </c>
      <c r="L640" s="26">
        <v>30000000</v>
      </c>
      <c r="M640" s="27">
        <v>44389</v>
      </c>
      <c r="N640" s="27">
        <v>44561</v>
      </c>
      <c r="O640" s="41" t="s">
        <v>804</v>
      </c>
    </row>
    <row r="641" spans="1:15" s="51" customFormat="1" ht="36.75" customHeight="1" x14ac:dyDescent="0.2">
      <c r="A641" s="23">
        <v>683</v>
      </c>
      <c r="B641" s="24" t="s">
        <v>2922</v>
      </c>
      <c r="C641" s="39" t="s">
        <v>85</v>
      </c>
      <c r="D641" s="39" t="s">
        <v>2076</v>
      </c>
      <c r="E641" s="39" t="s">
        <v>2076</v>
      </c>
      <c r="F641" s="25" t="s">
        <v>2923</v>
      </c>
      <c r="G641" s="25" t="s">
        <v>2924</v>
      </c>
      <c r="H641" s="33" t="s">
        <v>1</v>
      </c>
      <c r="I641" s="23" t="s">
        <v>2925</v>
      </c>
      <c r="J641" s="33">
        <v>3169001</v>
      </c>
      <c r="K641" s="40" t="s">
        <v>2664</v>
      </c>
      <c r="L641" s="26">
        <v>25200000</v>
      </c>
      <c r="M641" s="27">
        <v>44392</v>
      </c>
      <c r="N641" s="27">
        <v>44561</v>
      </c>
      <c r="O641" s="41" t="s">
        <v>2552</v>
      </c>
    </row>
    <row r="642" spans="1:15" s="51" customFormat="1" ht="36.75" customHeight="1" x14ac:dyDescent="0.2">
      <c r="A642" s="23">
        <v>684</v>
      </c>
      <c r="B642" s="24" t="s">
        <v>2926</v>
      </c>
      <c r="C642" s="39" t="s">
        <v>85</v>
      </c>
      <c r="D642" s="39" t="s">
        <v>2076</v>
      </c>
      <c r="E642" s="39" t="s">
        <v>2076</v>
      </c>
      <c r="F642" s="25" t="s">
        <v>2927</v>
      </c>
      <c r="G642" s="25" t="s">
        <v>2928</v>
      </c>
      <c r="H642" s="33" t="s">
        <v>1</v>
      </c>
      <c r="I642" s="23" t="s">
        <v>2929</v>
      </c>
      <c r="J642" s="33">
        <v>3169001</v>
      </c>
      <c r="K642" s="40" t="s">
        <v>2930</v>
      </c>
      <c r="L642" s="26">
        <v>30720000</v>
      </c>
      <c r="M642" s="27">
        <v>44393</v>
      </c>
      <c r="N642" s="27">
        <v>44561</v>
      </c>
      <c r="O642" s="41" t="s">
        <v>745</v>
      </c>
    </row>
    <row r="643" spans="1:15" s="51" customFormat="1" ht="36.75" customHeight="1" x14ac:dyDescent="0.2">
      <c r="A643" s="23">
        <v>685</v>
      </c>
      <c r="B643" s="24" t="s">
        <v>2931</v>
      </c>
      <c r="C643" s="39" t="s">
        <v>85</v>
      </c>
      <c r="D643" s="39" t="s">
        <v>2076</v>
      </c>
      <c r="E643" s="39" t="s">
        <v>2076</v>
      </c>
      <c r="F643" s="25" t="s">
        <v>2932</v>
      </c>
      <c r="G643" s="25" t="s">
        <v>2933</v>
      </c>
      <c r="H643" s="33" t="s">
        <v>1</v>
      </c>
      <c r="I643" s="23" t="s">
        <v>2934</v>
      </c>
      <c r="J643" s="33">
        <v>3169001</v>
      </c>
      <c r="K643" s="40" t="s">
        <v>2935</v>
      </c>
      <c r="L643" s="26">
        <v>42120000</v>
      </c>
      <c r="M643" s="27">
        <v>44392</v>
      </c>
      <c r="N643" s="27">
        <v>44561</v>
      </c>
      <c r="O643" s="41" t="s">
        <v>745</v>
      </c>
    </row>
    <row r="644" spans="1:15" s="51" customFormat="1" ht="36.75" customHeight="1" x14ac:dyDescent="0.2">
      <c r="A644" s="23">
        <v>686</v>
      </c>
      <c r="B644" s="24" t="s">
        <v>2936</v>
      </c>
      <c r="C644" s="39" t="s">
        <v>85</v>
      </c>
      <c r="D644" s="39" t="s">
        <v>2076</v>
      </c>
      <c r="E644" s="39" t="s">
        <v>2076</v>
      </c>
      <c r="F644" s="25" t="s">
        <v>2937</v>
      </c>
      <c r="G644" s="25" t="s">
        <v>2728</v>
      </c>
      <c r="H644" s="33" t="s">
        <v>1</v>
      </c>
      <c r="I644" s="23" t="s">
        <v>2938</v>
      </c>
      <c r="J644" s="33">
        <v>3169001</v>
      </c>
      <c r="K644" s="40" t="s">
        <v>2939</v>
      </c>
      <c r="L644" s="26">
        <v>30700000</v>
      </c>
      <c r="M644" s="27">
        <v>44396</v>
      </c>
      <c r="N644" s="27">
        <v>44561</v>
      </c>
      <c r="O644" s="41" t="s">
        <v>745</v>
      </c>
    </row>
    <row r="645" spans="1:15" s="51" customFormat="1" ht="36.75" customHeight="1" x14ac:dyDescent="0.2">
      <c r="A645" s="23">
        <v>687</v>
      </c>
      <c r="B645" s="24" t="s">
        <v>521</v>
      </c>
      <c r="C645" s="39" t="s">
        <v>85</v>
      </c>
      <c r="D645" s="39" t="s">
        <v>2076</v>
      </c>
      <c r="E645" s="39" t="s">
        <v>2076</v>
      </c>
      <c r="F645" s="25" t="s">
        <v>1495</v>
      </c>
      <c r="G645" s="25" t="s">
        <v>2940</v>
      </c>
      <c r="H645" s="33" t="s">
        <v>1</v>
      </c>
      <c r="I645" s="23" t="s">
        <v>523</v>
      </c>
      <c r="J645" s="33">
        <v>3169001</v>
      </c>
      <c r="K645" s="40" t="s">
        <v>2941</v>
      </c>
      <c r="L645" s="26">
        <v>24300000</v>
      </c>
      <c r="M645" s="27">
        <v>44393</v>
      </c>
      <c r="N645" s="27">
        <v>44561</v>
      </c>
      <c r="O645" s="41" t="s">
        <v>745</v>
      </c>
    </row>
    <row r="646" spans="1:15" s="51" customFormat="1" ht="36.75" customHeight="1" x14ac:dyDescent="0.2">
      <c r="A646" s="23">
        <v>688</v>
      </c>
      <c r="B646" s="24" t="s">
        <v>2942</v>
      </c>
      <c r="C646" s="39" t="s">
        <v>85</v>
      </c>
      <c r="D646" s="39" t="s">
        <v>2076</v>
      </c>
      <c r="E646" s="39" t="s">
        <v>2076</v>
      </c>
      <c r="F646" s="25" t="s">
        <v>1495</v>
      </c>
      <c r="G646" s="25" t="s">
        <v>2943</v>
      </c>
      <c r="H646" s="33" t="s">
        <v>1</v>
      </c>
      <c r="I646" s="23" t="s">
        <v>2944</v>
      </c>
      <c r="J646" s="33">
        <v>3169001</v>
      </c>
      <c r="K646" s="40" t="s">
        <v>2945</v>
      </c>
      <c r="L646" s="26">
        <v>44000000</v>
      </c>
      <c r="M646" s="27">
        <v>44396</v>
      </c>
      <c r="N646" s="27">
        <v>44561</v>
      </c>
      <c r="O646" s="41" t="s">
        <v>688</v>
      </c>
    </row>
    <row r="647" spans="1:15" s="51" customFormat="1" ht="36.75" customHeight="1" x14ac:dyDescent="0.2">
      <c r="A647" s="23">
        <v>689</v>
      </c>
      <c r="B647" s="24" t="s">
        <v>2946</v>
      </c>
      <c r="C647" s="39" t="s">
        <v>85</v>
      </c>
      <c r="D647" s="39" t="s">
        <v>57</v>
      </c>
      <c r="E647" s="39" t="s">
        <v>298</v>
      </c>
      <c r="F647" s="25" t="s">
        <v>392</v>
      </c>
      <c r="G647" s="25" t="s">
        <v>2947</v>
      </c>
      <c r="H647" s="33" t="s">
        <v>1</v>
      </c>
      <c r="I647" s="23" t="s">
        <v>2948</v>
      </c>
      <c r="J647" s="33">
        <v>3169001</v>
      </c>
      <c r="K647" s="40" t="s">
        <v>2949</v>
      </c>
      <c r="L647" s="26">
        <v>44000000</v>
      </c>
      <c r="M647" s="27">
        <v>44396</v>
      </c>
      <c r="N647" s="27">
        <v>44561</v>
      </c>
      <c r="O647" s="41" t="s">
        <v>680</v>
      </c>
    </row>
    <row r="648" spans="1:15" s="51" customFormat="1" ht="36.75" customHeight="1" x14ac:dyDescent="0.2">
      <c r="A648" s="23">
        <v>692</v>
      </c>
      <c r="B648" s="24" t="s">
        <v>2950</v>
      </c>
      <c r="C648" s="39" t="s">
        <v>85</v>
      </c>
      <c r="D648" s="39" t="s">
        <v>2076</v>
      </c>
      <c r="E648" s="39" t="s">
        <v>2076</v>
      </c>
      <c r="F648" s="25" t="s">
        <v>2951</v>
      </c>
      <c r="G648" s="25" t="s">
        <v>2952</v>
      </c>
      <c r="H648" s="33" t="s">
        <v>1</v>
      </c>
      <c r="I648" s="23" t="s">
        <v>2953</v>
      </c>
      <c r="J648" s="33">
        <v>3169001</v>
      </c>
      <c r="K648" s="40" t="s">
        <v>2954</v>
      </c>
      <c r="L648" s="26">
        <v>33000000</v>
      </c>
      <c r="M648" s="27">
        <v>44400</v>
      </c>
      <c r="N648" s="27">
        <v>44561</v>
      </c>
      <c r="O648" s="41" t="s">
        <v>804</v>
      </c>
    </row>
    <row r="649" spans="1:15" s="51" customFormat="1" ht="36.75" customHeight="1" x14ac:dyDescent="0.2">
      <c r="A649" s="23">
        <v>695</v>
      </c>
      <c r="B649" s="24" t="s">
        <v>2955</v>
      </c>
      <c r="C649" s="39" t="s">
        <v>85</v>
      </c>
      <c r="D649" s="39" t="s">
        <v>2076</v>
      </c>
      <c r="E649" s="39" t="s">
        <v>2076</v>
      </c>
      <c r="F649" s="25" t="s">
        <v>2956</v>
      </c>
      <c r="G649" s="25" t="s">
        <v>2957</v>
      </c>
      <c r="H649" s="33" t="s">
        <v>1</v>
      </c>
      <c r="I649" s="23" t="s">
        <v>2958</v>
      </c>
      <c r="J649" s="33">
        <v>3169001</v>
      </c>
      <c r="K649" s="40" t="s">
        <v>2959</v>
      </c>
      <c r="L649" s="26">
        <v>27225000</v>
      </c>
      <c r="M649" s="27">
        <v>44398</v>
      </c>
      <c r="N649" s="27">
        <v>44561</v>
      </c>
      <c r="O649" s="41" t="s">
        <v>688</v>
      </c>
    </row>
    <row r="650" spans="1:15" s="51" customFormat="1" ht="36.75" customHeight="1" x14ac:dyDescent="0.2">
      <c r="A650" s="23">
        <v>696</v>
      </c>
      <c r="B650" s="24" t="s">
        <v>2960</v>
      </c>
      <c r="C650" s="39" t="s">
        <v>85</v>
      </c>
      <c r="D650" s="39" t="s">
        <v>2076</v>
      </c>
      <c r="E650" s="39" t="s">
        <v>2076</v>
      </c>
      <c r="F650" s="25" t="s">
        <v>2961</v>
      </c>
      <c r="G650" s="25" t="s">
        <v>2962</v>
      </c>
      <c r="H650" s="33" t="s">
        <v>1</v>
      </c>
      <c r="I650" s="23" t="s">
        <v>2963</v>
      </c>
      <c r="J650" s="33">
        <v>3169001</v>
      </c>
      <c r="K650" s="40" t="s">
        <v>2964</v>
      </c>
      <c r="L650" s="26">
        <v>33000000</v>
      </c>
      <c r="M650" s="27">
        <v>44400</v>
      </c>
      <c r="N650" s="27">
        <v>44561</v>
      </c>
      <c r="O650" s="41" t="s">
        <v>804</v>
      </c>
    </row>
    <row r="651" spans="1:15" s="51" customFormat="1" ht="36.75" customHeight="1" x14ac:dyDescent="0.2">
      <c r="A651" s="23">
        <v>697</v>
      </c>
      <c r="B651" s="24" t="s">
        <v>1963</v>
      </c>
      <c r="C651" s="39" t="s">
        <v>85</v>
      </c>
      <c r="D651" s="39" t="s">
        <v>2076</v>
      </c>
      <c r="E651" s="39" t="s">
        <v>2076</v>
      </c>
      <c r="F651" s="25" t="s">
        <v>2965</v>
      </c>
      <c r="G651" s="25" t="s">
        <v>2966</v>
      </c>
      <c r="H651" s="33" t="s">
        <v>1</v>
      </c>
      <c r="I651" s="23" t="s">
        <v>2170</v>
      </c>
      <c r="J651" s="33">
        <v>3169001</v>
      </c>
      <c r="K651" s="40" t="s">
        <v>2967</v>
      </c>
      <c r="L651" s="26">
        <v>42000000</v>
      </c>
      <c r="M651" s="27">
        <v>44403</v>
      </c>
      <c r="N651" s="27">
        <v>44561</v>
      </c>
      <c r="O651" s="41" t="s">
        <v>804</v>
      </c>
    </row>
    <row r="652" spans="1:15" s="51" customFormat="1" ht="36.75" customHeight="1" x14ac:dyDescent="0.2">
      <c r="A652" s="23">
        <v>698</v>
      </c>
      <c r="B652" s="24" t="s">
        <v>2968</v>
      </c>
      <c r="C652" s="39" t="s">
        <v>85</v>
      </c>
      <c r="D652" s="39" t="s">
        <v>2076</v>
      </c>
      <c r="E652" s="39" t="s">
        <v>2076</v>
      </c>
      <c r="F652" s="25" t="s">
        <v>506</v>
      </c>
      <c r="G652" s="25" t="s">
        <v>2969</v>
      </c>
      <c r="H652" s="33" t="s">
        <v>1</v>
      </c>
      <c r="I652" s="23" t="s">
        <v>2970</v>
      </c>
      <c r="J652" s="33">
        <v>3169001</v>
      </c>
      <c r="K652" s="40" t="s">
        <v>2971</v>
      </c>
      <c r="L652" s="26">
        <v>27500000</v>
      </c>
      <c r="M652" s="27">
        <v>44400</v>
      </c>
      <c r="N652" s="27">
        <v>44561</v>
      </c>
      <c r="O652" s="41" t="s">
        <v>713</v>
      </c>
    </row>
    <row r="653" spans="1:15" s="51" customFormat="1" ht="36.75" customHeight="1" x14ac:dyDescent="0.2">
      <c r="A653" s="23">
        <v>702</v>
      </c>
      <c r="B653" s="24" t="s">
        <v>2972</v>
      </c>
      <c r="C653" s="39" t="s">
        <v>85</v>
      </c>
      <c r="D653" s="39" t="s">
        <v>2076</v>
      </c>
      <c r="E653" s="39" t="s">
        <v>2076</v>
      </c>
      <c r="F653" s="25" t="s">
        <v>2973</v>
      </c>
      <c r="G653" s="25" t="s">
        <v>2974</v>
      </c>
      <c r="H653" s="33" t="s">
        <v>1</v>
      </c>
      <c r="I653" s="23" t="s">
        <v>2975</v>
      </c>
      <c r="J653" s="33">
        <v>3169001</v>
      </c>
      <c r="K653" s="40" t="s">
        <v>2976</v>
      </c>
      <c r="L653" s="26">
        <v>28435000</v>
      </c>
      <c r="M653" s="27">
        <v>44404</v>
      </c>
      <c r="N653" s="27">
        <v>44561</v>
      </c>
      <c r="O653" s="41" t="s">
        <v>745</v>
      </c>
    </row>
    <row r="654" spans="1:15" s="51" customFormat="1" ht="36.75" customHeight="1" x14ac:dyDescent="0.2">
      <c r="A654" s="23">
        <v>703</v>
      </c>
      <c r="B654" s="24" t="s">
        <v>2977</v>
      </c>
      <c r="C654" s="39" t="s">
        <v>85</v>
      </c>
      <c r="D654" s="39" t="s">
        <v>2076</v>
      </c>
      <c r="E654" s="39" t="s">
        <v>2076</v>
      </c>
      <c r="F654" s="25" t="s">
        <v>96</v>
      </c>
      <c r="G654" s="25" t="s">
        <v>2978</v>
      </c>
      <c r="H654" s="33" t="s">
        <v>1</v>
      </c>
      <c r="I654" s="23" t="s">
        <v>2979</v>
      </c>
      <c r="J654" s="33">
        <v>3169001</v>
      </c>
      <c r="K654" s="40" t="s">
        <v>2980</v>
      </c>
      <c r="L654" s="26">
        <v>37400000</v>
      </c>
      <c r="M654" s="27">
        <v>44403</v>
      </c>
      <c r="N654" s="27">
        <v>44561</v>
      </c>
      <c r="O654" s="41" t="s">
        <v>713</v>
      </c>
    </row>
    <row r="655" spans="1:15" s="51" customFormat="1" ht="36.75" customHeight="1" x14ac:dyDescent="0.2">
      <c r="A655" s="23">
        <v>704</v>
      </c>
      <c r="B655" s="24" t="s">
        <v>2981</v>
      </c>
      <c r="C655" s="39" t="s">
        <v>85</v>
      </c>
      <c r="D655" s="39" t="s">
        <v>2076</v>
      </c>
      <c r="E655" s="39" t="s">
        <v>2076</v>
      </c>
      <c r="F655" s="25" t="s">
        <v>2982</v>
      </c>
      <c r="G655" s="25" t="s">
        <v>2983</v>
      </c>
      <c r="H655" s="33" t="s">
        <v>1</v>
      </c>
      <c r="I655" s="23" t="s">
        <v>2984</v>
      </c>
      <c r="J655" s="33">
        <v>3169001</v>
      </c>
      <c r="K655" s="40" t="s">
        <v>2971</v>
      </c>
      <c r="L655" s="26">
        <v>27500000</v>
      </c>
      <c r="M655" s="27">
        <v>44404</v>
      </c>
      <c r="N655" s="27">
        <v>44561</v>
      </c>
      <c r="O655" s="41" t="s">
        <v>713</v>
      </c>
    </row>
    <row r="656" spans="1:15" s="51" customFormat="1" ht="36.75" customHeight="1" x14ac:dyDescent="0.2">
      <c r="A656" s="23">
        <v>705</v>
      </c>
      <c r="B656" s="24" t="s">
        <v>2985</v>
      </c>
      <c r="C656" s="39" t="s">
        <v>85</v>
      </c>
      <c r="D656" s="39" t="s">
        <v>2076</v>
      </c>
      <c r="E656" s="39" t="s">
        <v>2076</v>
      </c>
      <c r="F656" s="25" t="s">
        <v>2986</v>
      </c>
      <c r="G656" s="25" t="s">
        <v>2987</v>
      </c>
      <c r="H656" s="33" t="s">
        <v>1</v>
      </c>
      <c r="I656" s="23" t="s">
        <v>2988</v>
      </c>
      <c r="J656" s="33">
        <v>3169001</v>
      </c>
      <c r="K656" s="40" t="s">
        <v>2989</v>
      </c>
      <c r="L656" s="26">
        <v>11550000</v>
      </c>
      <c r="M656" s="27">
        <v>44404</v>
      </c>
      <c r="N656" s="27">
        <v>44561</v>
      </c>
      <c r="O656" s="41" t="s">
        <v>745</v>
      </c>
    </row>
    <row r="657" spans="1:15" s="51" customFormat="1" ht="36.75" customHeight="1" x14ac:dyDescent="0.2">
      <c r="A657" s="23">
        <v>706</v>
      </c>
      <c r="B657" s="24" t="s">
        <v>2990</v>
      </c>
      <c r="C657" s="39" t="s">
        <v>85</v>
      </c>
      <c r="D657" s="39" t="s">
        <v>176</v>
      </c>
      <c r="E657" s="39" t="s">
        <v>2991</v>
      </c>
      <c r="F657" s="25" t="s">
        <v>2992</v>
      </c>
      <c r="G657" s="25" t="s">
        <v>2993</v>
      </c>
      <c r="H657" s="33" t="s">
        <v>1</v>
      </c>
      <c r="I657" s="23" t="s">
        <v>2994</v>
      </c>
      <c r="J657" s="33">
        <v>3169001</v>
      </c>
      <c r="K657" s="40" t="s">
        <v>2995</v>
      </c>
      <c r="L657" s="26">
        <v>18000000</v>
      </c>
      <c r="M657" s="27">
        <v>44404</v>
      </c>
      <c r="N657" s="27">
        <v>44561</v>
      </c>
      <c r="O657" s="41" t="s">
        <v>804</v>
      </c>
    </row>
    <row r="658" spans="1:15" s="51" customFormat="1" ht="36.75" customHeight="1" x14ac:dyDescent="0.2">
      <c r="A658" s="23">
        <v>707</v>
      </c>
      <c r="B658" s="24" t="s">
        <v>2996</v>
      </c>
      <c r="C658" s="39" t="s">
        <v>85</v>
      </c>
      <c r="D658" s="39" t="s">
        <v>2076</v>
      </c>
      <c r="E658" s="39" t="s">
        <v>2076</v>
      </c>
      <c r="F658" s="25" t="s">
        <v>2997</v>
      </c>
      <c r="G658" s="25" t="s">
        <v>2998</v>
      </c>
      <c r="H658" s="33" t="s">
        <v>1</v>
      </c>
      <c r="I658" s="23" t="s">
        <v>2999</v>
      </c>
      <c r="J658" s="33">
        <v>3169001</v>
      </c>
      <c r="K658" s="40" t="s">
        <v>3000</v>
      </c>
      <c r="L658" s="26">
        <v>27500000</v>
      </c>
      <c r="M658" s="27">
        <v>44404</v>
      </c>
      <c r="N658" s="27">
        <v>44561</v>
      </c>
      <c r="O658" s="41" t="s">
        <v>804</v>
      </c>
    </row>
    <row r="659" spans="1:15" s="51" customFormat="1" ht="36.75" customHeight="1" x14ac:dyDescent="0.2">
      <c r="A659" s="23">
        <v>708</v>
      </c>
      <c r="B659" s="24" t="s">
        <v>3001</v>
      </c>
      <c r="C659" s="39" t="s">
        <v>85</v>
      </c>
      <c r="D659" s="39" t="s">
        <v>2076</v>
      </c>
      <c r="E659" s="39" t="s">
        <v>2076</v>
      </c>
      <c r="F659" s="25" t="s">
        <v>3002</v>
      </c>
      <c r="G659" s="25" t="s">
        <v>3003</v>
      </c>
      <c r="H659" s="33" t="s">
        <v>1</v>
      </c>
      <c r="I659" s="23" t="s">
        <v>3004</v>
      </c>
      <c r="J659" s="33">
        <v>3169001</v>
      </c>
      <c r="K659" s="40" t="s">
        <v>3005</v>
      </c>
      <c r="L659" s="26">
        <v>30000000</v>
      </c>
      <c r="M659" s="27">
        <v>44405</v>
      </c>
      <c r="N659" s="27">
        <v>44561</v>
      </c>
      <c r="O659" s="41" t="s">
        <v>768</v>
      </c>
    </row>
    <row r="660" spans="1:15" s="51" customFormat="1" ht="36.75" customHeight="1" x14ac:dyDescent="0.2">
      <c r="A660" s="23">
        <v>709</v>
      </c>
      <c r="B660" s="24" t="s">
        <v>3006</v>
      </c>
      <c r="C660" s="39" t="s">
        <v>85</v>
      </c>
      <c r="D660" s="39" t="s">
        <v>2076</v>
      </c>
      <c r="E660" s="39" t="s">
        <v>2076</v>
      </c>
      <c r="F660" s="25" t="s">
        <v>3007</v>
      </c>
      <c r="G660" s="25" t="s">
        <v>2983</v>
      </c>
      <c r="H660" s="33" t="s">
        <v>1</v>
      </c>
      <c r="I660" s="23" t="s">
        <v>3008</v>
      </c>
      <c r="J660" s="33">
        <v>3169001</v>
      </c>
      <c r="K660" s="40" t="s">
        <v>3000</v>
      </c>
      <c r="L660" s="26">
        <v>27500000</v>
      </c>
      <c r="M660" s="27">
        <v>44404</v>
      </c>
      <c r="N660" s="27">
        <v>44561</v>
      </c>
      <c r="O660" s="41" t="s">
        <v>713</v>
      </c>
    </row>
    <row r="661" spans="1:15" s="51" customFormat="1" ht="36.75" customHeight="1" x14ac:dyDescent="0.2">
      <c r="A661" s="23">
        <v>710</v>
      </c>
      <c r="B661" s="24" t="s">
        <v>2731</v>
      </c>
      <c r="C661" s="39" t="s">
        <v>85</v>
      </c>
      <c r="D661" s="39" t="s">
        <v>2076</v>
      </c>
      <c r="E661" s="39" t="s">
        <v>2076</v>
      </c>
      <c r="F661" s="25" t="s">
        <v>3009</v>
      </c>
      <c r="G661" s="25" t="s">
        <v>3010</v>
      </c>
      <c r="H661" s="33" t="s">
        <v>1</v>
      </c>
      <c r="I661" s="23" t="s">
        <v>2732</v>
      </c>
      <c r="J661" s="33">
        <v>3169001</v>
      </c>
      <c r="K661" s="40" t="s">
        <v>3011</v>
      </c>
      <c r="L661" s="26">
        <v>28966667</v>
      </c>
      <c r="M661" s="27">
        <v>44404</v>
      </c>
      <c r="N661" s="27">
        <v>44561</v>
      </c>
      <c r="O661" s="41" t="s">
        <v>804</v>
      </c>
    </row>
    <row r="662" spans="1:15" s="51" customFormat="1" ht="36.75" customHeight="1" x14ac:dyDescent="0.2">
      <c r="A662" s="23">
        <v>711</v>
      </c>
      <c r="B662" s="24" t="s">
        <v>285</v>
      </c>
      <c r="C662" s="39" t="s">
        <v>85</v>
      </c>
      <c r="D662" s="39" t="s">
        <v>3012</v>
      </c>
      <c r="E662" s="39" t="s">
        <v>297</v>
      </c>
      <c r="F662" s="25" t="s">
        <v>3013</v>
      </c>
      <c r="G662" s="25" t="s">
        <v>656</v>
      </c>
      <c r="H662" s="33" t="s">
        <v>1</v>
      </c>
      <c r="I662" s="23" t="s">
        <v>316</v>
      </c>
      <c r="J662" s="33">
        <v>3169001</v>
      </c>
      <c r="K662" s="40" t="s">
        <v>3014</v>
      </c>
      <c r="L662" s="26">
        <v>44000000</v>
      </c>
      <c r="M662" s="27">
        <v>44404</v>
      </c>
      <c r="N662" s="27">
        <v>44571</v>
      </c>
      <c r="O662" s="41" t="s">
        <v>612</v>
      </c>
    </row>
    <row r="663" spans="1:15" s="51" customFormat="1" ht="36.75" customHeight="1" x14ac:dyDescent="0.2">
      <c r="A663" s="23">
        <v>712</v>
      </c>
      <c r="B663" s="24" t="s">
        <v>3015</v>
      </c>
      <c r="C663" s="39" t="s">
        <v>20</v>
      </c>
      <c r="D663" s="39" t="s">
        <v>13</v>
      </c>
      <c r="E663" s="39" t="s">
        <v>3016</v>
      </c>
      <c r="F663" s="25" t="s">
        <v>1495</v>
      </c>
      <c r="G663" s="25" t="s">
        <v>3017</v>
      </c>
      <c r="H663" s="33" t="s">
        <v>1</v>
      </c>
      <c r="I663" s="23" t="s">
        <v>3018</v>
      </c>
      <c r="J663" s="33">
        <v>3169001</v>
      </c>
      <c r="K663" s="40" t="s">
        <v>3019</v>
      </c>
      <c r="L663" s="26">
        <v>11550000</v>
      </c>
      <c r="M663" s="27">
        <v>44410</v>
      </c>
      <c r="N663" s="27">
        <v>44561</v>
      </c>
      <c r="O663" s="41" t="s">
        <v>745</v>
      </c>
    </row>
    <row r="664" spans="1:15" s="51" customFormat="1" ht="36.75" customHeight="1" x14ac:dyDescent="0.2">
      <c r="A664" s="23">
        <v>713</v>
      </c>
      <c r="B664" s="24" t="s">
        <v>3020</v>
      </c>
      <c r="C664" s="39" t="s">
        <v>20</v>
      </c>
      <c r="D664" s="39" t="s">
        <v>1890</v>
      </c>
      <c r="E664" s="39" t="s">
        <v>110</v>
      </c>
      <c r="F664" s="25" t="s">
        <v>1085</v>
      </c>
      <c r="G664" s="25" t="s">
        <v>2498</v>
      </c>
      <c r="H664" s="33" t="s">
        <v>1</v>
      </c>
      <c r="I664" s="23" t="s">
        <v>3021</v>
      </c>
      <c r="J664" s="33">
        <v>3169001</v>
      </c>
      <c r="K664" s="40" t="s">
        <v>3022</v>
      </c>
      <c r="L664" s="26">
        <v>28160000</v>
      </c>
      <c r="M664" s="27">
        <v>44410</v>
      </c>
      <c r="N664" s="27">
        <v>44561</v>
      </c>
      <c r="O664" s="41" t="s">
        <v>745</v>
      </c>
    </row>
    <row r="665" spans="1:15" s="51" customFormat="1" ht="36.75" customHeight="1" x14ac:dyDescent="0.2">
      <c r="A665" s="23">
        <v>714</v>
      </c>
      <c r="B665" s="24" t="s">
        <v>3023</v>
      </c>
      <c r="C665" s="39" t="s">
        <v>20</v>
      </c>
      <c r="D665" s="39" t="s">
        <v>57</v>
      </c>
      <c r="E665" s="39" t="s">
        <v>3024</v>
      </c>
      <c r="F665" s="25" t="s">
        <v>252</v>
      </c>
      <c r="G665" s="25" t="s">
        <v>3025</v>
      </c>
      <c r="H665" s="33" t="s">
        <v>1</v>
      </c>
      <c r="I665" s="23" t="s">
        <v>3026</v>
      </c>
      <c r="J665" s="33">
        <v>3169001</v>
      </c>
      <c r="K665" s="40" t="s">
        <v>3019</v>
      </c>
      <c r="L665" s="26">
        <v>11550000</v>
      </c>
      <c r="M665" s="27">
        <v>44410</v>
      </c>
      <c r="N665" s="27">
        <v>44561</v>
      </c>
      <c r="O665" s="41" t="s">
        <v>745</v>
      </c>
    </row>
    <row r="666" spans="1:15" s="51" customFormat="1" ht="36.75" customHeight="1" x14ac:dyDescent="0.2">
      <c r="A666" s="23">
        <v>715</v>
      </c>
      <c r="B666" s="24" t="s">
        <v>3027</v>
      </c>
      <c r="C666" s="39" t="s">
        <v>85</v>
      </c>
      <c r="D666" s="39" t="s">
        <v>2076</v>
      </c>
      <c r="E666" s="39" t="s">
        <v>2076</v>
      </c>
      <c r="F666" s="25" t="s">
        <v>1085</v>
      </c>
      <c r="G666" s="25" t="s">
        <v>3028</v>
      </c>
      <c r="H666" s="33" t="s">
        <v>1</v>
      </c>
      <c r="I666" s="23" t="s">
        <v>3029</v>
      </c>
      <c r="J666" s="33">
        <v>3169001</v>
      </c>
      <c r="K666" s="40" t="s">
        <v>3030</v>
      </c>
      <c r="L666" s="26">
        <v>14808000</v>
      </c>
      <c r="M666" s="27">
        <v>44410</v>
      </c>
      <c r="N666" s="27">
        <v>44561</v>
      </c>
      <c r="O666" s="41" t="s">
        <v>804</v>
      </c>
    </row>
    <row r="667" spans="1:15" s="51" customFormat="1" ht="36.75" customHeight="1" x14ac:dyDescent="0.2">
      <c r="A667" s="23">
        <v>716</v>
      </c>
      <c r="B667" s="24" t="s">
        <v>3031</v>
      </c>
      <c r="C667" s="39" t="s">
        <v>85</v>
      </c>
      <c r="D667" s="39" t="s">
        <v>2076</v>
      </c>
      <c r="E667" s="39" t="s">
        <v>2076</v>
      </c>
      <c r="F667" s="25" t="s">
        <v>3032</v>
      </c>
      <c r="G667" s="25" t="s">
        <v>3033</v>
      </c>
      <c r="H667" s="33" t="s">
        <v>1</v>
      </c>
      <c r="I667" s="23" t="s">
        <v>3034</v>
      </c>
      <c r="J667" s="33">
        <v>3169001</v>
      </c>
      <c r="K667" s="40" t="s">
        <v>3035</v>
      </c>
      <c r="L667" s="26">
        <v>35100000</v>
      </c>
      <c r="M667" s="27">
        <v>44407</v>
      </c>
      <c r="N667" s="27">
        <v>44559</v>
      </c>
      <c r="O667" s="41" t="s">
        <v>745</v>
      </c>
    </row>
    <row r="668" spans="1:15" s="51" customFormat="1" ht="36.75" customHeight="1" x14ac:dyDescent="0.2">
      <c r="A668" s="23">
        <v>717</v>
      </c>
      <c r="B668" s="24" t="s">
        <v>3036</v>
      </c>
      <c r="C668" s="39" t="s">
        <v>85</v>
      </c>
      <c r="D668" s="39" t="s">
        <v>2076</v>
      </c>
      <c r="E668" s="39" t="s">
        <v>2076</v>
      </c>
      <c r="F668" s="25" t="s">
        <v>2923</v>
      </c>
      <c r="G668" s="25" t="s">
        <v>3037</v>
      </c>
      <c r="H668" s="33" t="s">
        <v>1</v>
      </c>
      <c r="I668" s="23" t="s">
        <v>3038</v>
      </c>
      <c r="J668" s="33">
        <v>3169001</v>
      </c>
      <c r="K668" s="40" t="s">
        <v>2971</v>
      </c>
      <c r="L668" s="26">
        <v>27500000</v>
      </c>
      <c r="M668" s="27">
        <v>44406</v>
      </c>
      <c r="N668" s="27">
        <v>44561</v>
      </c>
      <c r="O668" s="41" t="s">
        <v>713</v>
      </c>
    </row>
    <row r="669" spans="1:15" s="51" customFormat="1" ht="36.75" customHeight="1" x14ac:dyDescent="0.2">
      <c r="A669" s="23">
        <v>718</v>
      </c>
      <c r="B669" s="24" t="s">
        <v>3039</v>
      </c>
      <c r="C669" s="39" t="s">
        <v>85</v>
      </c>
      <c r="D669" s="39" t="s">
        <v>2076</v>
      </c>
      <c r="E669" s="39" t="s">
        <v>2076</v>
      </c>
      <c r="F669" s="25" t="s">
        <v>3040</v>
      </c>
      <c r="G669" s="25" t="s">
        <v>3033</v>
      </c>
      <c r="H669" s="33" t="s">
        <v>1</v>
      </c>
      <c r="I669" s="23" t="s">
        <v>3041</v>
      </c>
      <c r="J669" s="33">
        <v>3169001</v>
      </c>
      <c r="K669" s="40" t="s">
        <v>3042</v>
      </c>
      <c r="L669" s="26">
        <v>35100000</v>
      </c>
      <c r="M669" s="27">
        <v>44410</v>
      </c>
      <c r="N669" s="27">
        <v>44561</v>
      </c>
      <c r="O669" s="41" t="s">
        <v>745</v>
      </c>
    </row>
    <row r="670" spans="1:15" s="51" customFormat="1" ht="36.75" customHeight="1" x14ac:dyDescent="0.2">
      <c r="A670" s="23">
        <v>719</v>
      </c>
      <c r="B670" s="24" t="s">
        <v>2385</v>
      </c>
      <c r="C670" s="39" t="s">
        <v>85</v>
      </c>
      <c r="D670" s="39" t="s">
        <v>2076</v>
      </c>
      <c r="E670" s="39" t="s">
        <v>2076</v>
      </c>
      <c r="F670" s="25" t="s">
        <v>506</v>
      </c>
      <c r="G670" s="25" t="s">
        <v>2425</v>
      </c>
      <c r="H670" s="33" t="s">
        <v>1</v>
      </c>
      <c r="I670" s="23" t="s">
        <v>3043</v>
      </c>
      <c r="J670" s="33">
        <v>3169001</v>
      </c>
      <c r="K670" s="40" t="s">
        <v>2387</v>
      </c>
      <c r="L670" s="26">
        <v>25000000</v>
      </c>
      <c r="M670" s="27">
        <v>44410</v>
      </c>
      <c r="N670" s="27">
        <v>44561</v>
      </c>
      <c r="O670" s="41" t="s">
        <v>745</v>
      </c>
    </row>
    <row r="671" spans="1:15" s="51" customFormat="1" ht="36.75" customHeight="1" x14ac:dyDescent="0.2">
      <c r="A671" s="23">
        <v>720</v>
      </c>
      <c r="B671" s="24" t="s">
        <v>3044</v>
      </c>
      <c r="C671" s="39" t="s">
        <v>85</v>
      </c>
      <c r="D671" s="39" t="s">
        <v>2298</v>
      </c>
      <c r="E671" s="39" t="s">
        <v>2299</v>
      </c>
      <c r="F671" s="25" t="s">
        <v>3045</v>
      </c>
      <c r="G671" s="25" t="s">
        <v>2818</v>
      </c>
      <c r="H671" s="33" t="s">
        <v>1</v>
      </c>
      <c r="I671" s="23" t="s">
        <v>3046</v>
      </c>
      <c r="J671" s="33">
        <v>3169001</v>
      </c>
      <c r="K671" s="40" t="s">
        <v>3047</v>
      </c>
      <c r="L671" s="26">
        <v>31260000</v>
      </c>
      <c r="M671" s="27">
        <v>44410</v>
      </c>
      <c r="N671" s="27">
        <v>44561</v>
      </c>
      <c r="O671" s="41" t="s">
        <v>745</v>
      </c>
    </row>
    <row r="672" spans="1:15" s="51" customFormat="1" ht="36.75" customHeight="1" x14ac:dyDescent="0.2">
      <c r="A672" s="23">
        <v>721</v>
      </c>
      <c r="B672" s="24" t="s">
        <v>2424</v>
      </c>
      <c r="C672" s="39" t="s">
        <v>85</v>
      </c>
      <c r="D672" s="39" t="s">
        <v>2076</v>
      </c>
      <c r="E672" s="39" t="s">
        <v>2076</v>
      </c>
      <c r="F672" s="25" t="s">
        <v>506</v>
      </c>
      <c r="G672" s="25" t="s">
        <v>2425</v>
      </c>
      <c r="H672" s="33" t="s">
        <v>1</v>
      </c>
      <c r="I672" s="23" t="s">
        <v>3048</v>
      </c>
      <c r="J672" s="33">
        <v>3169001</v>
      </c>
      <c r="K672" s="40" t="s">
        <v>2426</v>
      </c>
      <c r="L672" s="26">
        <v>25000000</v>
      </c>
      <c r="M672" s="27">
        <v>44410</v>
      </c>
      <c r="N672" s="27">
        <v>44561</v>
      </c>
      <c r="O672" s="41" t="s">
        <v>745</v>
      </c>
    </row>
    <row r="673" spans="1:15" s="51" customFormat="1" ht="36.75" customHeight="1" x14ac:dyDescent="0.2">
      <c r="A673" s="23">
        <v>722</v>
      </c>
      <c r="B673" s="24" t="s">
        <v>3074</v>
      </c>
      <c r="C673" s="39" t="s">
        <v>85</v>
      </c>
      <c r="D673" s="39" t="s">
        <v>2076</v>
      </c>
      <c r="E673" s="39" t="s">
        <v>2076</v>
      </c>
      <c r="F673" s="25" t="s">
        <v>3075</v>
      </c>
      <c r="G673" s="25" t="s">
        <v>3076</v>
      </c>
      <c r="H673" s="33" t="s">
        <v>1</v>
      </c>
      <c r="I673" s="23" t="s">
        <v>3077</v>
      </c>
      <c r="J673" s="33">
        <v>3169001</v>
      </c>
      <c r="K673" s="40" t="s">
        <v>3078</v>
      </c>
      <c r="L673" s="26">
        <v>34804000</v>
      </c>
      <c r="M673" s="27">
        <v>44412</v>
      </c>
      <c r="N673" s="27">
        <v>44561</v>
      </c>
      <c r="O673" s="41" t="s">
        <v>745</v>
      </c>
    </row>
    <row r="674" spans="1:15" s="51" customFormat="1" ht="36.75" customHeight="1" x14ac:dyDescent="0.2">
      <c r="A674" s="23">
        <v>723</v>
      </c>
      <c r="B674" s="24" t="s">
        <v>3079</v>
      </c>
      <c r="C674" s="39" t="s">
        <v>85</v>
      </c>
      <c r="D674" s="39" t="s">
        <v>13</v>
      </c>
      <c r="E674" s="39" t="s">
        <v>184</v>
      </c>
      <c r="F674" s="25" t="s">
        <v>348</v>
      </c>
      <c r="G674" s="25" t="s">
        <v>2940</v>
      </c>
      <c r="H674" s="33" t="s">
        <v>1</v>
      </c>
      <c r="I674" s="23" t="s">
        <v>3080</v>
      </c>
      <c r="J674" s="33">
        <v>3169001</v>
      </c>
      <c r="K674" s="40" t="s">
        <v>3081</v>
      </c>
      <c r="L674" s="26">
        <v>20250000</v>
      </c>
      <c r="M674" s="27">
        <v>44412</v>
      </c>
      <c r="N674" s="27">
        <v>44561</v>
      </c>
      <c r="O674" s="41" t="s">
        <v>745</v>
      </c>
    </row>
    <row r="675" spans="1:15" s="51" customFormat="1" ht="36.75" customHeight="1" x14ac:dyDescent="0.2">
      <c r="A675" s="23">
        <v>726</v>
      </c>
      <c r="B675" s="24" t="s">
        <v>3082</v>
      </c>
      <c r="C675" s="39" t="s">
        <v>85</v>
      </c>
      <c r="D675" s="39" t="s">
        <v>2076</v>
      </c>
      <c r="E675" s="39" t="s">
        <v>2076</v>
      </c>
      <c r="F675" s="25" t="s">
        <v>46</v>
      </c>
      <c r="G675" s="25" t="s">
        <v>2987</v>
      </c>
      <c r="H675" s="33" t="s">
        <v>1</v>
      </c>
      <c r="I675" s="23" t="s">
        <v>3083</v>
      </c>
      <c r="J675" s="33">
        <v>3169001</v>
      </c>
      <c r="K675" s="40" t="s">
        <v>2989</v>
      </c>
      <c r="L675" s="26">
        <v>11550000</v>
      </c>
      <c r="M675" s="27">
        <v>44413</v>
      </c>
      <c r="N675" s="27">
        <v>44561</v>
      </c>
      <c r="O675" s="41" t="s">
        <v>745</v>
      </c>
    </row>
    <row r="676" spans="1:15" s="51" customFormat="1" ht="36.75" customHeight="1" x14ac:dyDescent="0.2">
      <c r="A676" s="23">
        <v>727</v>
      </c>
      <c r="B676" s="24" t="s">
        <v>2501</v>
      </c>
      <c r="C676" s="39" t="s">
        <v>85</v>
      </c>
      <c r="D676" s="39" t="s">
        <v>2076</v>
      </c>
      <c r="E676" s="39" t="s">
        <v>2076</v>
      </c>
      <c r="F676" s="25" t="s">
        <v>213</v>
      </c>
      <c r="G676" s="25" t="s">
        <v>3084</v>
      </c>
      <c r="H676" s="33" t="s">
        <v>1</v>
      </c>
      <c r="I676" s="23" t="s">
        <v>2503</v>
      </c>
      <c r="J676" s="33">
        <v>3169001</v>
      </c>
      <c r="K676" s="40" t="s">
        <v>2504</v>
      </c>
      <c r="L676" s="26">
        <v>25000000</v>
      </c>
      <c r="M676" s="27">
        <v>44413</v>
      </c>
      <c r="N676" s="27">
        <v>44561</v>
      </c>
      <c r="O676" s="41" t="s">
        <v>745</v>
      </c>
    </row>
    <row r="677" spans="1:15" s="51" customFormat="1" ht="36.75" customHeight="1" x14ac:dyDescent="0.2">
      <c r="A677" s="23">
        <v>728</v>
      </c>
      <c r="B677" s="24" t="s">
        <v>2487</v>
      </c>
      <c r="C677" s="39" t="s">
        <v>85</v>
      </c>
      <c r="D677" s="39" t="s">
        <v>205</v>
      </c>
      <c r="E677" s="39" t="s">
        <v>2488</v>
      </c>
      <c r="F677" s="25" t="s">
        <v>213</v>
      </c>
      <c r="G677" s="25" t="s">
        <v>2425</v>
      </c>
      <c r="H677" s="33" t="s">
        <v>1</v>
      </c>
      <c r="I677" s="23" t="s">
        <v>2489</v>
      </c>
      <c r="J677" s="33">
        <v>3169001</v>
      </c>
      <c r="K677" s="40" t="s">
        <v>2504</v>
      </c>
      <c r="L677" s="26">
        <v>25000000</v>
      </c>
      <c r="M677" s="27">
        <v>44417</v>
      </c>
      <c r="N677" s="27">
        <v>44561</v>
      </c>
      <c r="O677" s="41" t="s">
        <v>745</v>
      </c>
    </row>
    <row r="678" spans="1:15" s="51" customFormat="1" ht="36.75" customHeight="1" x14ac:dyDescent="0.2">
      <c r="A678" s="23">
        <v>729</v>
      </c>
      <c r="B678" s="24" t="s">
        <v>3085</v>
      </c>
      <c r="C678" s="39" t="s">
        <v>85</v>
      </c>
      <c r="D678" s="39" t="s">
        <v>2076</v>
      </c>
      <c r="E678" s="39" t="s">
        <v>2076</v>
      </c>
      <c r="F678" s="25" t="s">
        <v>3086</v>
      </c>
      <c r="G678" s="25" t="s">
        <v>3087</v>
      </c>
      <c r="H678" s="33" t="s">
        <v>1</v>
      </c>
      <c r="I678" s="23" t="s">
        <v>3088</v>
      </c>
      <c r="J678" s="33">
        <v>3169001</v>
      </c>
      <c r="K678" s="40" t="s">
        <v>3089</v>
      </c>
      <c r="L678" s="26">
        <v>37000002</v>
      </c>
      <c r="M678" s="27">
        <v>44413</v>
      </c>
      <c r="N678" s="27">
        <v>44561</v>
      </c>
      <c r="O678" s="41" t="s">
        <v>2542</v>
      </c>
    </row>
    <row r="679" spans="1:15" s="51" customFormat="1" ht="36.75" customHeight="1" x14ac:dyDescent="0.2">
      <c r="A679" s="23">
        <v>731</v>
      </c>
      <c r="B679" s="24" t="s">
        <v>2543</v>
      </c>
      <c r="C679" s="39" t="s">
        <v>85</v>
      </c>
      <c r="D679" s="39" t="s">
        <v>2076</v>
      </c>
      <c r="E679" s="39" t="s">
        <v>2076</v>
      </c>
      <c r="F679" s="25" t="s">
        <v>3090</v>
      </c>
      <c r="G679" s="25" t="s">
        <v>2425</v>
      </c>
      <c r="H679" s="33" t="s">
        <v>1</v>
      </c>
      <c r="I679" s="23" t="s">
        <v>2545</v>
      </c>
      <c r="J679" s="33">
        <v>3169001</v>
      </c>
      <c r="K679" s="40" t="s">
        <v>3091</v>
      </c>
      <c r="L679" s="26">
        <v>25000000</v>
      </c>
      <c r="M679" s="27">
        <v>44417</v>
      </c>
      <c r="N679" s="27">
        <v>44561</v>
      </c>
      <c r="O679" s="41" t="s">
        <v>745</v>
      </c>
    </row>
    <row r="680" spans="1:15" s="51" customFormat="1" ht="36.75" customHeight="1" x14ac:dyDescent="0.2">
      <c r="A680" s="23">
        <v>732</v>
      </c>
      <c r="B680" s="24" t="s">
        <v>3092</v>
      </c>
      <c r="C680" s="39" t="s">
        <v>85</v>
      </c>
      <c r="D680" s="39" t="s">
        <v>2076</v>
      </c>
      <c r="E680" s="39" t="s">
        <v>2076</v>
      </c>
      <c r="F680" s="25" t="s">
        <v>63</v>
      </c>
      <c r="G680" s="25" t="s">
        <v>3093</v>
      </c>
      <c r="H680" s="33" t="s">
        <v>1</v>
      </c>
      <c r="I680" s="23" t="s">
        <v>3094</v>
      </c>
      <c r="J680" s="33">
        <v>3169001</v>
      </c>
      <c r="K680" s="40" t="s">
        <v>3095</v>
      </c>
      <c r="L680" s="26">
        <v>31125000</v>
      </c>
      <c r="M680" s="27">
        <v>44417</v>
      </c>
      <c r="N680" s="27">
        <v>44561</v>
      </c>
      <c r="O680" s="41" t="s">
        <v>745</v>
      </c>
    </row>
    <row r="681" spans="1:15" s="51" customFormat="1" ht="36.75" customHeight="1" x14ac:dyDescent="0.2">
      <c r="A681" s="23">
        <v>733</v>
      </c>
      <c r="B681" s="24" t="s">
        <v>3096</v>
      </c>
      <c r="C681" s="39" t="s">
        <v>85</v>
      </c>
      <c r="D681" s="39" t="s">
        <v>2076</v>
      </c>
      <c r="E681" s="39" t="s">
        <v>2076</v>
      </c>
      <c r="F681" s="25" t="s">
        <v>252</v>
      </c>
      <c r="G681" s="25" t="s">
        <v>2987</v>
      </c>
      <c r="H681" s="33" t="s">
        <v>1</v>
      </c>
      <c r="I681" s="23" t="s">
        <v>3097</v>
      </c>
      <c r="J681" s="33">
        <v>3169001</v>
      </c>
      <c r="K681" s="40" t="s">
        <v>3098</v>
      </c>
      <c r="L681" s="26">
        <v>11550000</v>
      </c>
      <c r="M681" s="27">
        <v>44418</v>
      </c>
      <c r="N681" s="27">
        <v>44561</v>
      </c>
      <c r="O681" s="41" t="s">
        <v>745</v>
      </c>
    </row>
    <row r="682" spans="1:15" s="51" customFormat="1" ht="36.75" customHeight="1" x14ac:dyDescent="0.2">
      <c r="A682" s="23">
        <v>734</v>
      </c>
      <c r="B682" s="24" t="s">
        <v>3099</v>
      </c>
      <c r="C682" s="39" t="s">
        <v>85</v>
      </c>
      <c r="D682" s="39" t="s">
        <v>13</v>
      </c>
      <c r="E682" s="39" t="s">
        <v>3100</v>
      </c>
      <c r="F682" s="25" t="s">
        <v>1461</v>
      </c>
      <c r="G682" s="25" t="s">
        <v>2983</v>
      </c>
      <c r="H682" s="33" t="s">
        <v>1</v>
      </c>
      <c r="I682" s="23" t="s">
        <v>3101</v>
      </c>
      <c r="J682" s="33">
        <v>3169001</v>
      </c>
      <c r="K682" s="40" t="s">
        <v>3102</v>
      </c>
      <c r="L682" s="26">
        <v>27500000</v>
      </c>
      <c r="M682" s="27">
        <v>44418</v>
      </c>
      <c r="N682" s="27">
        <v>44561</v>
      </c>
      <c r="O682" s="41" t="s">
        <v>713</v>
      </c>
    </row>
    <row r="683" spans="1:15" s="51" customFormat="1" ht="36.75" customHeight="1" x14ac:dyDescent="0.2">
      <c r="A683" s="23">
        <v>735</v>
      </c>
      <c r="B683" s="24" t="s">
        <v>3103</v>
      </c>
      <c r="C683" s="39" t="s">
        <v>85</v>
      </c>
      <c r="D683" s="39" t="s">
        <v>14</v>
      </c>
      <c r="E683" s="39" t="s">
        <v>3104</v>
      </c>
      <c r="F683" s="25" t="s">
        <v>252</v>
      </c>
      <c r="G683" s="25" t="s">
        <v>2987</v>
      </c>
      <c r="H683" s="33" t="s">
        <v>1</v>
      </c>
      <c r="I683" s="23" t="s">
        <v>3105</v>
      </c>
      <c r="J683" s="33">
        <v>3169001</v>
      </c>
      <c r="K683" s="40" t="s">
        <v>2989</v>
      </c>
      <c r="L683" s="26">
        <v>11550000</v>
      </c>
      <c r="M683" s="27">
        <v>44419</v>
      </c>
      <c r="N683" s="27">
        <v>44561</v>
      </c>
      <c r="O683" s="41" t="s">
        <v>745</v>
      </c>
    </row>
    <row r="684" spans="1:15" s="51" customFormat="1" ht="36.75" customHeight="1" x14ac:dyDescent="0.2">
      <c r="A684" s="23">
        <v>736</v>
      </c>
      <c r="B684" s="24" t="s">
        <v>3106</v>
      </c>
      <c r="C684" s="39" t="s">
        <v>85</v>
      </c>
      <c r="D684" s="39" t="s">
        <v>2298</v>
      </c>
      <c r="E684" s="39" t="s">
        <v>2299</v>
      </c>
      <c r="F684" s="25" t="s">
        <v>46</v>
      </c>
      <c r="G684" s="25" t="s">
        <v>2728</v>
      </c>
      <c r="H684" s="33" t="s">
        <v>1</v>
      </c>
      <c r="I684" s="23" t="s">
        <v>3107</v>
      </c>
      <c r="J684" s="33">
        <v>3169001</v>
      </c>
      <c r="K684" s="40" t="s">
        <v>2730</v>
      </c>
      <c r="L684" s="26">
        <v>25600000</v>
      </c>
      <c r="M684" s="27">
        <v>44420</v>
      </c>
      <c r="N684" s="27">
        <v>44561</v>
      </c>
      <c r="O684" s="41" t="s">
        <v>745</v>
      </c>
    </row>
    <row r="685" spans="1:15" s="51" customFormat="1" ht="36.75" customHeight="1" x14ac:dyDescent="0.2">
      <c r="A685" s="23">
        <v>737</v>
      </c>
      <c r="B685" s="24" t="s">
        <v>2118</v>
      </c>
      <c r="C685" s="39" t="s">
        <v>85</v>
      </c>
      <c r="D685" s="39" t="s">
        <v>2076</v>
      </c>
      <c r="E685" s="39" t="s">
        <v>2076</v>
      </c>
      <c r="F685" s="25" t="s">
        <v>3108</v>
      </c>
      <c r="G685" s="25" t="s">
        <v>3109</v>
      </c>
      <c r="H685" s="33" t="s">
        <v>1</v>
      </c>
      <c r="I685" s="23" t="s">
        <v>2214</v>
      </c>
      <c r="J685" s="33">
        <v>3169001</v>
      </c>
      <c r="K685" s="40" t="s">
        <v>3110</v>
      </c>
      <c r="L685" s="26">
        <v>17953145</v>
      </c>
      <c r="M685" s="27">
        <v>44419</v>
      </c>
      <c r="N685" s="27">
        <v>44561</v>
      </c>
      <c r="O685" s="41" t="s">
        <v>630</v>
      </c>
    </row>
    <row r="686" spans="1:15" s="51" customFormat="1" ht="36.75" customHeight="1" x14ac:dyDescent="0.2">
      <c r="A686" s="23">
        <v>738</v>
      </c>
      <c r="B686" s="24" t="s">
        <v>2075</v>
      </c>
      <c r="C686" s="39" t="s">
        <v>85</v>
      </c>
      <c r="D686" s="39" t="s">
        <v>2076</v>
      </c>
      <c r="E686" s="39" t="s">
        <v>2076</v>
      </c>
      <c r="F686" s="25" t="s">
        <v>3111</v>
      </c>
      <c r="G686" s="25" t="s">
        <v>2078</v>
      </c>
      <c r="H686" s="33" t="s">
        <v>1</v>
      </c>
      <c r="I686" s="23" t="s">
        <v>2205</v>
      </c>
      <c r="J686" s="33">
        <v>3169001</v>
      </c>
      <c r="K686" s="40" t="s">
        <v>3112</v>
      </c>
      <c r="L686" s="26">
        <v>17953145</v>
      </c>
      <c r="M686" s="27">
        <v>44426</v>
      </c>
      <c r="N686" s="27">
        <v>44561</v>
      </c>
      <c r="O686" s="41" t="s">
        <v>630</v>
      </c>
    </row>
    <row r="687" spans="1:15" s="51" customFormat="1" ht="36.75" customHeight="1" x14ac:dyDescent="0.2">
      <c r="A687" s="23">
        <v>739</v>
      </c>
      <c r="B687" s="24" t="s">
        <v>3113</v>
      </c>
      <c r="C687" s="39" t="s">
        <v>85</v>
      </c>
      <c r="D687" s="39" t="s">
        <v>2076</v>
      </c>
      <c r="E687" s="39" t="s">
        <v>2076</v>
      </c>
      <c r="F687" s="25" t="s">
        <v>3114</v>
      </c>
      <c r="G687" s="25" t="s">
        <v>3115</v>
      </c>
      <c r="H687" s="33" t="s">
        <v>1</v>
      </c>
      <c r="I687" s="23" t="s">
        <v>3116</v>
      </c>
      <c r="J687" s="33">
        <v>3169001</v>
      </c>
      <c r="K687" s="40" t="s">
        <v>3117</v>
      </c>
      <c r="L687" s="26">
        <v>35100000</v>
      </c>
      <c r="M687" s="27">
        <v>44425</v>
      </c>
      <c r="N687" s="27">
        <v>44561</v>
      </c>
      <c r="O687" s="41" t="s">
        <v>745</v>
      </c>
    </row>
    <row r="688" spans="1:15" s="51" customFormat="1" ht="36.75" customHeight="1" x14ac:dyDescent="0.2">
      <c r="A688" s="23">
        <v>740</v>
      </c>
      <c r="B688" s="24" t="s">
        <v>2464</v>
      </c>
      <c r="C688" s="39" t="s">
        <v>85</v>
      </c>
      <c r="D688" s="39" t="s">
        <v>2076</v>
      </c>
      <c r="E688" s="39" t="s">
        <v>2076</v>
      </c>
      <c r="F688" s="25" t="s">
        <v>213</v>
      </c>
      <c r="G688" s="25" t="s">
        <v>2425</v>
      </c>
      <c r="H688" s="33" t="s">
        <v>1</v>
      </c>
      <c r="I688" s="23" t="s">
        <v>2466</v>
      </c>
      <c r="J688" s="33">
        <v>3169001</v>
      </c>
      <c r="K688" s="40" t="s">
        <v>2504</v>
      </c>
      <c r="L688" s="26">
        <v>25000000</v>
      </c>
      <c r="M688" s="27">
        <v>44420</v>
      </c>
      <c r="N688" s="27">
        <v>44561</v>
      </c>
      <c r="O688" s="41" t="s">
        <v>745</v>
      </c>
    </row>
    <row r="689" spans="1:15" s="51" customFormat="1" ht="36.75" customHeight="1" x14ac:dyDescent="0.2">
      <c r="A689" s="23">
        <v>741</v>
      </c>
      <c r="B689" s="24" t="s">
        <v>2546</v>
      </c>
      <c r="C689" s="39" t="s">
        <v>85</v>
      </c>
      <c r="D689" s="39" t="s">
        <v>94</v>
      </c>
      <c r="E689" s="39" t="s">
        <v>2547</v>
      </c>
      <c r="F689" s="25" t="s">
        <v>213</v>
      </c>
      <c r="G689" s="25" t="s">
        <v>2425</v>
      </c>
      <c r="H689" s="33" t="s">
        <v>1</v>
      </c>
      <c r="I689" s="23" t="s">
        <v>2549</v>
      </c>
      <c r="J689" s="33">
        <v>3169001</v>
      </c>
      <c r="K689" s="40" t="s">
        <v>2504</v>
      </c>
      <c r="L689" s="26">
        <v>25000000</v>
      </c>
      <c r="M689" s="27">
        <v>44421</v>
      </c>
      <c r="N689" s="27">
        <v>44561</v>
      </c>
      <c r="O689" s="41" t="s">
        <v>745</v>
      </c>
    </row>
    <row r="690" spans="1:15" s="51" customFormat="1" ht="36.75" customHeight="1" x14ac:dyDescent="0.2">
      <c r="A690" s="23">
        <v>742</v>
      </c>
      <c r="B690" s="24" t="s">
        <v>3118</v>
      </c>
      <c r="C690" s="39" t="s">
        <v>85</v>
      </c>
      <c r="D690" s="39" t="s">
        <v>2076</v>
      </c>
      <c r="E690" s="39" t="s">
        <v>2076</v>
      </c>
      <c r="F690" s="25" t="s">
        <v>3119</v>
      </c>
      <c r="G690" s="25" t="s">
        <v>3120</v>
      </c>
      <c r="H690" s="33" t="s">
        <v>1</v>
      </c>
      <c r="I690" s="23" t="s">
        <v>3121</v>
      </c>
      <c r="J690" s="33">
        <v>3169001</v>
      </c>
      <c r="K690" s="40" t="s">
        <v>3122</v>
      </c>
      <c r="L690" s="26">
        <v>34804000</v>
      </c>
      <c r="M690" s="27">
        <v>44432</v>
      </c>
      <c r="N690" s="27">
        <v>44561</v>
      </c>
      <c r="O690" s="41" t="s">
        <v>745</v>
      </c>
    </row>
    <row r="691" spans="1:15" s="51" customFormat="1" ht="36.75" customHeight="1" x14ac:dyDescent="0.2">
      <c r="A691" s="23">
        <v>743</v>
      </c>
      <c r="B691" s="24" t="s">
        <v>3123</v>
      </c>
      <c r="C691" s="39" t="s">
        <v>85</v>
      </c>
      <c r="D691" s="39" t="s">
        <v>2076</v>
      </c>
      <c r="E691" s="39" t="s">
        <v>2076</v>
      </c>
      <c r="F691" s="25" t="s">
        <v>3124</v>
      </c>
      <c r="G691" s="25" t="s">
        <v>3125</v>
      </c>
      <c r="H691" s="33" t="s">
        <v>1</v>
      </c>
      <c r="I691" s="23" t="s">
        <v>3126</v>
      </c>
      <c r="J691" s="33">
        <v>3169001</v>
      </c>
      <c r="K691" s="40" t="s">
        <v>3127</v>
      </c>
      <c r="L691" s="26">
        <v>31640000</v>
      </c>
      <c r="M691" s="27">
        <v>44421</v>
      </c>
      <c r="N691" s="27">
        <v>44561</v>
      </c>
      <c r="O691" s="41" t="s">
        <v>745</v>
      </c>
    </row>
    <row r="692" spans="1:15" s="51" customFormat="1" ht="36.75" customHeight="1" x14ac:dyDescent="0.2">
      <c r="A692" s="23">
        <v>744</v>
      </c>
      <c r="B692" s="24" t="s">
        <v>3128</v>
      </c>
      <c r="C692" s="39" t="s">
        <v>85</v>
      </c>
      <c r="D692" s="39" t="s">
        <v>2076</v>
      </c>
      <c r="E692" s="39" t="s">
        <v>2076</v>
      </c>
      <c r="F692" s="25" t="s">
        <v>3129</v>
      </c>
      <c r="G692" s="25" t="s">
        <v>2983</v>
      </c>
      <c r="H692" s="33" t="s">
        <v>1</v>
      </c>
      <c r="I692" s="23" t="s">
        <v>3130</v>
      </c>
      <c r="J692" s="33">
        <v>3169001</v>
      </c>
      <c r="K692" s="40" t="s">
        <v>2971</v>
      </c>
      <c r="L692" s="26">
        <v>25000000</v>
      </c>
      <c r="M692" s="27">
        <v>44421</v>
      </c>
      <c r="N692" s="27">
        <v>44561</v>
      </c>
      <c r="O692" s="41" t="s">
        <v>713</v>
      </c>
    </row>
    <row r="693" spans="1:15" s="51" customFormat="1" ht="36.75" customHeight="1" x14ac:dyDescent="0.2">
      <c r="A693" s="23">
        <v>745</v>
      </c>
      <c r="B693" s="24" t="s">
        <v>3131</v>
      </c>
      <c r="C693" s="39" t="s">
        <v>85</v>
      </c>
      <c r="D693" s="39" t="s">
        <v>2076</v>
      </c>
      <c r="E693" s="39" t="s">
        <v>2076</v>
      </c>
      <c r="F693" s="25" t="s">
        <v>3132</v>
      </c>
      <c r="G693" s="25" t="s">
        <v>3133</v>
      </c>
      <c r="H693" s="33" t="s">
        <v>1</v>
      </c>
      <c r="I693" s="23" t="s">
        <v>3134</v>
      </c>
      <c r="J693" s="33">
        <v>3169001</v>
      </c>
      <c r="K693" s="40" t="s">
        <v>3135</v>
      </c>
      <c r="L693" s="26">
        <v>40755000</v>
      </c>
      <c r="M693" s="27">
        <v>44425</v>
      </c>
      <c r="N693" s="27">
        <v>44572</v>
      </c>
      <c r="O693" s="41" t="s">
        <v>2552</v>
      </c>
    </row>
    <row r="694" spans="1:15" s="51" customFormat="1" ht="36.75" customHeight="1" x14ac:dyDescent="0.2">
      <c r="A694" s="23">
        <v>746</v>
      </c>
      <c r="B694" s="24" t="s">
        <v>3136</v>
      </c>
      <c r="C694" s="39" t="s">
        <v>85</v>
      </c>
      <c r="D694" s="39" t="s">
        <v>13</v>
      </c>
      <c r="E694" s="39" t="s">
        <v>90</v>
      </c>
      <c r="F694" s="25" t="s">
        <v>3137</v>
      </c>
      <c r="G694" s="25" t="s">
        <v>3138</v>
      </c>
      <c r="H694" s="33" t="s">
        <v>1</v>
      </c>
      <c r="I694" s="23" t="s">
        <v>3139</v>
      </c>
      <c r="J694" s="33">
        <v>3169001</v>
      </c>
      <c r="K694" s="40" t="s">
        <v>3140</v>
      </c>
      <c r="L694" s="26">
        <v>22980000</v>
      </c>
      <c r="M694" s="27">
        <v>44425</v>
      </c>
      <c r="N694" s="27">
        <v>44561</v>
      </c>
      <c r="O694" s="41" t="s">
        <v>804</v>
      </c>
    </row>
    <row r="695" spans="1:15" s="51" customFormat="1" ht="36.75" customHeight="1" x14ac:dyDescent="0.2">
      <c r="A695" s="23">
        <v>752</v>
      </c>
      <c r="B695" s="24" t="s">
        <v>3141</v>
      </c>
      <c r="C695" s="39" t="s">
        <v>85</v>
      </c>
      <c r="D695" s="39" t="s">
        <v>2076</v>
      </c>
      <c r="E695" s="39" t="s">
        <v>2076</v>
      </c>
      <c r="F695" s="25" t="s">
        <v>2986</v>
      </c>
      <c r="G695" s="25" t="s">
        <v>3142</v>
      </c>
      <c r="H695" s="33" t="s">
        <v>1</v>
      </c>
      <c r="I695" s="23" t="s">
        <v>3143</v>
      </c>
      <c r="J695" s="33">
        <v>3169001</v>
      </c>
      <c r="K695" s="40" t="s">
        <v>3144</v>
      </c>
      <c r="L695" s="26">
        <v>15750000</v>
      </c>
      <c r="M695" s="27">
        <v>44431</v>
      </c>
      <c r="N695" s="27">
        <v>44561</v>
      </c>
      <c r="O695" s="41" t="s">
        <v>804</v>
      </c>
    </row>
    <row r="696" spans="1:15" s="51" customFormat="1" ht="36.75" customHeight="1" x14ac:dyDescent="0.2">
      <c r="A696" s="23">
        <v>753</v>
      </c>
      <c r="B696" s="24" t="s">
        <v>3145</v>
      </c>
      <c r="C696" s="39" t="s">
        <v>85</v>
      </c>
      <c r="D696" s="39" t="s">
        <v>2298</v>
      </c>
      <c r="E696" s="39" t="s">
        <v>3146</v>
      </c>
      <c r="F696" s="25" t="s">
        <v>3147</v>
      </c>
      <c r="G696" s="25" t="s">
        <v>3148</v>
      </c>
      <c r="H696" s="33" t="s">
        <v>1</v>
      </c>
      <c r="I696" s="23" t="s">
        <v>3149</v>
      </c>
      <c r="J696" s="33">
        <v>3169001</v>
      </c>
      <c r="K696" s="40" t="s">
        <v>3150</v>
      </c>
      <c r="L696" s="26">
        <v>33280000</v>
      </c>
      <c r="M696" s="27">
        <v>44432</v>
      </c>
      <c r="N696" s="27">
        <v>44561</v>
      </c>
      <c r="O696" s="41" t="s">
        <v>745</v>
      </c>
    </row>
    <row r="697" spans="1:15" s="51" customFormat="1" ht="36.75" customHeight="1" x14ac:dyDescent="0.2">
      <c r="A697" s="23">
        <v>754</v>
      </c>
      <c r="B697" s="24" t="s">
        <v>294</v>
      </c>
      <c r="C697" s="39" t="s">
        <v>85</v>
      </c>
      <c r="D697" s="39" t="s">
        <v>2076</v>
      </c>
      <c r="E697" s="39" t="s">
        <v>2076</v>
      </c>
      <c r="F697" s="25" t="s">
        <v>3151</v>
      </c>
      <c r="G697" s="25" t="s">
        <v>3152</v>
      </c>
      <c r="H697" s="33" t="s">
        <v>1</v>
      </c>
      <c r="I697" s="23" t="s">
        <v>325</v>
      </c>
      <c r="J697" s="33">
        <v>3169001</v>
      </c>
      <c r="K697" s="40" t="s">
        <v>3153</v>
      </c>
      <c r="L697" s="26">
        <v>22950000</v>
      </c>
      <c r="M697" s="27">
        <v>44431</v>
      </c>
      <c r="N697" s="27">
        <v>44561</v>
      </c>
      <c r="O697" s="41" t="s">
        <v>605</v>
      </c>
    </row>
    <row r="698" spans="1:15" s="51" customFormat="1" ht="36.75" customHeight="1" x14ac:dyDescent="0.2">
      <c r="A698" s="23">
        <v>755</v>
      </c>
      <c r="B698" s="24" t="s">
        <v>3154</v>
      </c>
      <c r="C698" s="39" t="s">
        <v>85</v>
      </c>
      <c r="D698" s="39" t="s">
        <v>52</v>
      </c>
      <c r="E698" s="39" t="s">
        <v>2643</v>
      </c>
      <c r="F698" s="25" t="s">
        <v>3155</v>
      </c>
      <c r="G698" s="25" t="s">
        <v>3156</v>
      </c>
      <c r="H698" s="33" t="s">
        <v>1</v>
      </c>
      <c r="I698" s="23" t="s">
        <v>3157</v>
      </c>
      <c r="J698" s="33">
        <v>3169001</v>
      </c>
      <c r="K698" s="40" t="s">
        <v>3158</v>
      </c>
      <c r="L698" s="26">
        <v>38733333</v>
      </c>
      <c r="M698" s="27">
        <v>44431</v>
      </c>
      <c r="N698" s="27">
        <v>44573</v>
      </c>
      <c r="O698" s="41" t="s">
        <v>680</v>
      </c>
    </row>
    <row r="699" spans="1:15" s="51" customFormat="1" ht="36.75" customHeight="1" x14ac:dyDescent="0.2">
      <c r="A699" s="23">
        <v>756</v>
      </c>
      <c r="B699" s="24" t="s">
        <v>3159</v>
      </c>
      <c r="C699" s="39" t="s">
        <v>85</v>
      </c>
      <c r="D699" s="39" t="s">
        <v>2076</v>
      </c>
      <c r="E699" s="39" t="s">
        <v>2076</v>
      </c>
      <c r="F699" s="25" t="s">
        <v>3160</v>
      </c>
      <c r="G699" s="25" t="s">
        <v>930</v>
      </c>
      <c r="H699" s="33" t="s">
        <v>1</v>
      </c>
      <c r="I699" s="23" t="s">
        <v>3161</v>
      </c>
      <c r="J699" s="33">
        <v>3169001</v>
      </c>
      <c r="K699" s="40" t="s">
        <v>3162</v>
      </c>
      <c r="L699" s="26">
        <v>30720000</v>
      </c>
      <c r="M699" s="27">
        <v>44433</v>
      </c>
      <c r="N699" s="27">
        <v>44561</v>
      </c>
      <c r="O699" s="41" t="s">
        <v>605</v>
      </c>
    </row>
    <row r="700" spans="1:15" s="51" customFormat="1" ht="36.75" customHeight="1" x14ac:dyDescent="0.2">
      <c r="A700" s="23">
        <v>758</v>
      </c>
      <c r="B700" s="24" t="s">
        <v>3163</v>
      </c>
      <c r="C700" s="39" t="s">
        <v>85</v>
      </c>
      <c r="D700" s="39" t="s">
        <v>2076</v>
      </c>
      <c r="E700" s="39" t="s">
        <v>2076</v>
      </c>
      <c r="F700" s="25" t="s">
        <v>46</v>
      </c>
      <c r="G700" s="25" t="s">
        <v>2998</v>
      </c>
      <c r="H700" s="33" t="s">
        <v>1</v>
      </c>
      <c r="I700" s="23" t="s">
        <v>3164</v>
      </c>
      <c r="J700" s="33">
        <v>3169001</v>
      </c>
      <c r="K700" s="40" t="s">
        <v>2971</v>
      </c>
      <c r="L700" s="26">
        <v>22500000</v>
      </c>
      <c r="M700" s="27">
        <v>44432</v>
      </c>
      <c r="N700" s="27">
        <v>44561</v>
      </c>
      <c r="O700" s="41" t="s">
        <v>713</v>
      </c>
    </row>
    <row r="701" spans="1:15" s="51" customFormat="1" ht="36.75" customHeight="1" x14ac:dyDescent="0.2">
      <c r="A701" s="23">
        <v>759</v>
      </c>
      <c r="B701" s="24" t="s">
        <v>3165</v>
      </c>
      <c r="C701" s="39" t="s">
        <v>85</v>
      </c>
      <c r="D701" s="39" t="s">
        <v>2076</v>
      </c>
      <c r="E701" s="39" t="s">
        <v>2076</v>
      </c>
      <c r="F701" s="25" t="s">
        <v>3166</v>
      </c>
      <c r="G701" s="25" t="s">
        <v>3167</v>
      </c>
      <c r="H701" s="33" t="s">
        <v>1</v>
      </c>
      <c r="I701" s="23" t="s">
        <v>3168</v>
      </c>
      <c r="J701" s="33">
        <v>3169001</v>
      </c>
      <c r="K701" s="40" t="s">
        <v>3169</v>
      </c>
      <c r="L701" s="26">
        <v>29250000</v>
      </c>
      <c r="M701" s="27">
        <v>44433</v>
      </c>
      <c r="N701" s="27">
        <v>44561</v>
      </c>
      <c r="O701" s="41" t="s">
        <v>749</v>
      </c>
    </row>
    <row r="702" spans="1:15" s="51" customFormat="1" ht="36.75" customHeight="1" x14ac:dyDescent="0.2">
      <c r="A702" s="23">
        <v>760</v>
      </c>
      <c r="B702" s="24" t="s">
        <v>3170</v>
      </c>
      <c r="C702" s="39" t="s">
        <v>85</v>
      </c>
      <c r="D702" s="39" t="s">
        <v>2076</v>
      </c>
      <c r="E702" s="39" t="s">
        <v>2076</v>
      </c>
      <c r="F702" s="25" t="s">
        <v>506</v>
      </c>
      <c r="G702" s="25" t="s">
        <v>3171</v>
      </c>
      <c r="H702" s="33" t="s">
        <v>1</v>
      </c>
      <c r="I702" s="23" t="s">
        <v>3172</v>
      </c>
      <c r="J702" s="33">
        <v>3169001</v>
      </c>
      <c r="K702" s="40" t="s">
        <v>3173</v>
      </c>
      <c r="L702" s="26">
        <v>14584000</v>
      </c>
      <c r="M702" s="27">
        <v>44433</v>
      </c>
      <c r="N702" s="27">
        <v>44559</v>
      </c>
      <c r="O702" s="41" t="s">
        <v>804</v>
      </c>
    </row>
    <row r="703" spans="1:15" s="51" customFormat="1" ht="36.75" customHeight="1" x14ac:dyDescent="0.2">
      <c r="A703" s="23">
        <v>761</v>
      </c>
      <c r="B703" s="24" t="s">
        <v>3174</v>
      </c>
      <c r="C703" s="39" t="s">
        <v>85</v>
      </c>
      <c r="D703" s="39" t="s">
        <v>99</v>
      </c>
      <c r="E703" s="39" t="s">
        <v>100</v>
      </c>
      <c r="F703" s="25" t="s">
        <v>3175</v>
      </c>
      <c r="G703" s="25" t="s">
        <v>3176</v>
      </c>
      <c r="H703" s="33" t="s">
        <v>1</v>
      </c>
      <c r="I703" s="23" t="s">
        <v>3177</v>
      </c>
      <c r="J703" s="33">
        <v>3169001</v>
      </c>
      <c r="K703" s="40" t="s">
        <v>3178</v>
      </c>
      <c r="L703" s="26">
        <v>26956333</v>
      </c>
      <c r="M703" s="27">
        <v>44435</v>
      </c>
      <c r="N703" s="27">
        <v>44572</v>
      </c>
      <c r="O703" s="41" t="s">
        <v>2552</v>
      </c>
    </row>
    <row r="704" spans="1:15" s="51" customFormat="1" ht="36.75" customHeight="1" x14ac:dyDescent="0.2">
      <c r="A704" s="23">
        <v>762</v>
      </c>
      <c r="B704" s="24" t="s">
        <v>3179</v>
      </c>
      <c r="C704" s="39" t="s">
        <v>85</v>
      </c>
      <c r="D704" s="39" t="s">
        <v>2076</v>
      </c>
      <c r="E704" s="39" t="s">
        <v>2076</v>
      </c>
      <c r="F704" s="25" t="s">
        <v>252</v>
      </c>
      <c r="G704" s="25" t="s">
        <v>3180</v>
      </c>
      <c r="H704" s="33" t="s">
        <v>1</v>
      </c>
      <c r="I704" s="23" t="s">
        <v>3181</v>
      </c>
      <c r="J704" s="33">
        <v>3169001</v>
      </c>
      <c r="K704" s="40" t="s">
        <v>3182</v>
      </c>
      <c r="L704" s="26">
        <v>13216140</v>
      </c>
      <c r="M704" s="27">
        <v>44434</v>
      </c>
      <c r="N704" s="27">
        <v>44561</v>
      </c>
      <c r="O704" s="41" t="s">
        <v>804</v>
      </c>
    </row>
    <row r="705" spans="1:15" s="51" customFormat="1" ht="36.75" customHeight="1" x14ac:dyDescent="0.2">
      <c r="A705" s="23">
        <v>763</v>
      </c>
      <c r="B705" s="24" t="s">
        <v>3183</v>
      </c>
      <c r="C705" s="39" t="s">
        <v>85</v>
      </c>
      <c r="D705" s="39" t="s">
        <v>134</v>
      </c>
      <c r="E705" s="39" t="s">
        <v>3184</v>
      </c>
      <c r="F705" s="25" t="s">
        <v>3185</v>
      </c>
      <c r="G705" s="25" t="s">
        <v>3186</v>
      </c>
      <c r="H705" s="33" t="s">
        <v>1</v>
      </c>
      <c r="I705" s="23" t="s">
        <v>3187</v>
      </c>
      <c r="J705" s="33">
        <v>3169001</v>
      </c>
      <c r="K705" s="40" t="s">
        <v>3188</v>
      </c>
      <c r="L705" s="26">
        <v>21334000</v>
      </c>
      <c r="M705" s="27">
        <v>44439</v>
      </c>
      <c r="N705" s="27">
        <v>44561</v>
      </c>
      <c r="O705" s="41" t="s">
        <v>804</v>
      </c>
    </row>
    <row r="706" spans="1:15" s="51" customFormat="1" ht="36.75" customHeight="1" x14ac:dyDescent="0.2">
      <c r="A706" s="23">
        <v>764</v>
      </c>
      <c r="B706" s="24" t="s">
        <v>3189</v>
      </c>
      <c r="C706" s="39" t="s">
        <v>85</v>
      </c>
      <c r="D706" s="39" t="s">
        <v>301</v>
      </c>
      <c r="E706" s="39" t="s">
        <v>3190</v>
      </c>
      <c r="F706" s="25" t="s">
        <v>1495</v>
      </c>
      <c r="G706" s="25" t="s">
        <v>3191</v>
      </c>
      <c r="H706" s="33" t="s">
        <v>1</v>
      </c>
      <c r="I706" s="23" t="s">
        <v>3192</v>
      </c>
      <c r="J706" s="33">
        <v>3169001</v>
      </c>
      <c r="K706" s="40" t="s">
        <v>3193</v>
      </c>
      <c r="L706" s="26">
        <v>31640000</v>
      </c>
      <c r="M706" s="27">
        <v>44440</v>
      </c>
      <c r="N706" s="27">
        <v>44561</v>
      </c>
      <c r="O706" s="41" t="s">
        <v>745</v>
      </c>
    </row>
    <row r="707" spans="1:15" s="51" customFormat="1" ht="36.75" customHeight="1" x14ac:dyDescent="0.2">
      <c r="A707" s="23">
        <v>765</v>
      </c>
      <c r="B707" s="24" t="s">
        <v>3194</v>
      </c>
      <c r="C707" s="39" t="s">
        <v>85</v>
      </c>
      <c r="D707" s="39" t="s">
        <v>2076</v>
      </c>
      <c r="E707" s="39" t="s">
        <v>2076</v>
      </c>
      <c r="F707" s="25" t="s">
        <v>3195</v>
      </c>
      <c r="G707" s="25" t="s">
        <v>3196</v>
      </c>
      <c r="H707" s="33" t="s">
        <v>1</v>
      </c>
      <c r="I707" s="23" t="s">
        <v>3197</v>
      </c>
      <c r="J707" s="33">
        <v>3169001</v>
      </c>
      <c r="K707" s="40" t="s">
        <v>3198</v>
      </c>
      <c r="L707" s="26">
        <v>20655000</v>
      </c>
      <c r="M707" s="27">
        <v>44438</v>
      </c>
      <c r="N707" s="27">
        <v>44561</v>
      </c>
      <c r="O707" s="41" t="s">
        <v>688</v>
      </c>
    </row>
    <row r="708" spans="1:15" s="51" customFormat="1" ht="36.75" customHeight="1" x14ac:dyDescent="0.2">
      <c r="A708" s="23">
        <v>766</v>
      </c>
      <c r="B708" s="24" t="s">
        <v>2713</v>
      </c>
      <c r="C708" s="39" t="s">
        <v>85</v>
      </c>
      <c r="D708" s="39" t="s">
        <v>2076</v>
      </c>
      <c r="E708" s="39" t="s">
        <v>2076</v>
      </c>
      <c r="F708" s="25" t="s">
        <v>2714</v>
      </c>
      <c r="G708" s="25" t="s">
        <v>2425</v>
      </c>
      <c r="H708" s="33" t="s">
        <v>1</v>
      </c>
      <c r="I708" s="23" t="s">
        <v>2716</v>
      </c>
      <c r="J708" s="33">
        <v>3169001</v>
      </c>
      <c r="K708" s="40" t="s">
        <v>2504</v>
      </c>
      <c r="L708" s="26">
        <v>22500000</v>
      </c>
      <c r="M708" s="27">
        <v>44440</v>
      </c>
      <c r="N708" s="27">
        <v>44561</v>
      </c>
      <c r="O708" s="41" t="s">
        <v>745</v>
      </c>
    </row>
    <row r="709" spans="1:15" s="51" customFormat="1" ht="36.75" customHeight="1" x14ac:dyDescent="0.2">
      <c r="A709" s="23">
        <v>767</v>
      </c>
      <c r="B709" s="24" t="s">
        <v>3199</v>
      </c>
      <c r="C709" s="39" t="s">
        <v>85</v>
      </c>
      <c r="D709" s="39" t="s">
        <v>2076</v>
      </c>
      <c r="E709" s="39" t="s">
        <v>2076</v>
      </c>
      <c r="F709" s="25" t="s">
        <v>1182</v>
      </c>
      <c r="G709" s="25" t="s">
        <v>3200</v>
      </c>
      <c r="H709" s="33" t="s">
        <v>1</v>
      </c>
      <c r="I709" s="23" t="s">
        <v>3201</v>
      </c>
      <c r="J709" s="33">
        <v>3169001</v>
      </c>
      <c r="K709" s="40" t="s">
        <v>3202</v>
      </c>
      <c r="L709" s="26">
        <v>30333333</v>
      </c>
      <c r="M709" s="27">
        <v>44438</v>
      </c>
      <c r="N709" s="27">
        <v>44561</v>
      </c>
      <c r="O709" s="41" t="s">
        <v>804</v>
      </c>
    </row>
    <row r="710" spans="1:15" s="51" customFormat="1" ht="36.75" customHeight="1" x14ac:dyDescent="0.2">
      <c r="A710" s="23">
        <v>768</v>
      </c>
      <c r="B710" s="24" t="s">
        <v>3203</v>
      </c>
      <c r="C710" s="39" t="s">
        <v>85</v>
      </c>
      <c r="D710" s="39" t="s">
        <v>2076</v>
      </c>
      <c r="E710" s="39" t="s">
        <v>2076</v>
      </c>
      <c r="F710" s="25" t="s">
        <v>46</v>
      </c>
      <c r="G710" s="25" t="s">
        <v>3204</v>
      </c>
      <c r="H710" s="33" t="s">
        <v>1</v>
      </c>
      <c r="I710" s="23" t="s">
        <v>3205</v>
      </c>
      <c r="J710" s="33">
        <v>3169001</v>
      </c>
      <c r="K710" s="40" t="s">
        <v>2646</v>
      </c>
      <c r="L710" s="26">
        <v>20160000</v>
      </c>
      <c r="M710" s="27">
        <v>44438</v>
      </c>
      <c r="N710" s="27">
        <v>44572</v>
      </c>
      <c r="O710" s="41" t="s">
        <v>2552</v>
      </c>
    </row>
    <row r="711" spans="1:15" s="51" customFormat="1" ht="36.75" customHeight="1" x14ac:dyDescent="0.2">
      <c r="A711" s="23">
        <v>769</v>
      </c>
      <c r="B711" s="24" t="s">
        <v>2676</v>
      </c>
      <c r="C711" s="39" t="s">
        <v>85</v>
      </c>
      <c r="D711" s="39" t="s">
        <v>2076</v>
      </c>
      <c r="E711" s="39" t="s">
        <v>2076</v>
      </c>
      <c r="F711" s="25" t="s">
        <v>506</v>
      </c>
      <c r="G711" s="25" t="s">
        <v>2425</v>
      </c>
      <c r="H711" s="33" t="s">
        <v>1</v>
      </c>
      <c r="I711" s="23" t="s">
        <v>2677</v>
      </c>
      <c r="J711" s="33">
        <v>3169001</v>
      </c>
      <c r="K711" s="40" t="s">
        <v>2426</v>
      </c>
      <c r="L711" s="26">
        <v>22500000</v>
      </c>
      <c r="M711" s="27">
        <v>44440</v>
      </c>
      <c r="N711" s="27">
        <v>44561</v>
      </c>
      <c r="O711" s="41" t="s">
        <v>745</v>
      </c>
    </row>
    <row r="712" spans="1:15" s="51" customFormat="1" ht="36.75" customHeight="1" x14ac:dyDescent="0.2">
      <c r="A712" s="23">
        <v>771</v>
      </c>
      <c r="B712" s="24" t="s">
        <v>3206</v>
      </c>
      <c r="C712" s="39" t="s">
        <v>85</v>
      </c>
      <c r="D712" s="39" t="s">
        <v>2076</v>
      </c>
      <c r="E712" s="39" t="s">
        <v>2076</v>
      </c>
      <c r="F712" s="25" t="s">
        <v>3207</v>
      </c>
      <c r="G712" s="25" t="s">
        <v>3208</v>
      </c>
      <c r="H712" s="33" t="s">
        <v>1</v>
      </c>
      <c r="I712" s="23" t="s">
        <v>3209</v>
      </c>
      <c r="J712" s="33">
        <v>3169001</v>
      </c>
      <c r="K712" s="40" t="s">
        <v>3210</v>
      </c>
      <c r="L712" s="26">
        <v>31640000</v>
      </c>
      <c r="M712" s="27">
        <v>44441</v>
      </c>
      <c r="N712" s="27">
        <v>44561</v>
      </c>
      <c r="O712" s="41" t="s">
        <v>745</v>
      </c>
    </row>
    <row r="713" spans="1:15" s="51" customFormat="1" ht="36.75" customHeight="1" x14ac:dyDescent="0.2">
      <c r="A713" s="23">
        <v>772</v>
      </c>
      <c r="B713" s="24" t="s">
        <v>3211</v>
      </c>
      <c r="C713" s="39" t="s">
        <v>85</v>
      </c>
      <c r="D713" s="39" t="s">
        <v>2076</v>
      </c>
      <c r="E713" s="39" t="s">
        <v>2076</v>
      </c>
      <c r="F713" s="25" t="s">
        <v>46</v>
      </c>
      <c r="G713" s="25" t="s">
        <v>3212</v>
      </c>
      <c r="H713" s="33" t="s">
        <v>1</v>
      </c>
      <c r="I713" s="23" t="s">
        <v>3213</v>
      </c>
      <c r="J713" s="33">
        <v>3169001</v>
      </c>
      <c r="K713" s="40" t="s">
        <v>3214</v>
      </c>
      <c r="L713" s="26">
        <v>14584000</v>
      </c>
      <c r="M713" s="27">
        <v>44439</v>
      </c>
      <c r="N713" s="27">
        <v>44558</v>
      </c>
      <c r="O713" s="41" t="s">
        <v>804</v>
      </c>
    </row>
    <row r="714" spans="1:15" s="51" customFormat="1" ht="36.75" customHeight="1" x14ac:dyDescent="0.2">
      <c r="A714" s="23">
        <v>773</v>
      </c>
      <c r="B714" s="24" t="s">
        <v>551</v>
      </c>
      <c r="C714" s="39" t="s">
        <v>85</v>
      </c>
      <c r="D714" s="39" t="s">
        <v>2076</v>
      </c>
      <c r="E714" s="39" t="s">
        <v>2076</v>
      </c>
      <c r="F714" s="25" t="s">
        <v>3215</v>
      </c>
      <c r="G714" s="25" t="s">
        <v>848</v>
      </c>
      <c r="H714" s="33" t="s">
        <v>1</v>
      </c>
      <c r="I714" s="23" t="s">
        <v>3216</v>
      </c>
      <c r="J714" s="33">
        <v>3169001</v>
      </c>
      <c r="K714" s="40" t="s">
        <v>3217</v>
      </c>
      <c r="L714" s="26">
        <v>22705800</v>
      </c>
      <c r="M714" s="27">
        <v>44441</v>
      </c>
      <c r="N714" s="27">
        <v>44572</v>
      </c>
      <c r="O714" s="41" t="s">
        <v>2552</v>
      </c>
    </row>
    <row r="715" spans="1:15" s="51" customFormat="1" ht="36.75" customHeight="1" x14ac:dyDescent="0.2">
      <c r="A715" s="23">
        <v>774</v>
      </c>
      <c r="B715" s="24" t="s">
        <v>3218</v>
      </c>
      <c r="C715" s="39" t="s">
        <v>85</v>
      </c>
      <c r="D715" s="39" t="s">
        <v>99</v>
      </c>
      <c r="E715" s="39" t="s">
        <v>3219</v>
      </c>
      <c r="F715" s="25" t="s">
        <v>252</v>
      </c>
      <c r="G715" s="25" t="s">
        <v>3220</v>
      </c>
      <c r="H715" s="33" t="s">
        <v>1</v>
      </c>
      <c r="I715" s="23" t="s">
        <v>3221</v>
      </c>
      <c r="J715" s="33">
        <v>3169001</v>
      </c>
      <c r="K715" s="40" t="s">
        <v>3222</v>
      </c>
      <c r="L715" s="26">
        <v>15000000</v>
      </c>
      <c r="M715" s="27">
        <v>44441</v>
      </c>
      <c r="N715" s="27">
        <v>44561</v>
      </c>
      <c r="O715" s="41" t="s">
        <v>745</v>
      </c>
    </row>
    <row r="716" spans="1:15" s="51" customFormat="1" ht="43.5" customHeight="1" x14ac:dyDescent="0.2">
      <c r="A716" s="23">
        <v>775</v>
      </c>
      <c r="B716" s="24" t="s">
        <v>3252</v>
      </c>
      <c r="C716" s="39" t="s">
        <v>85</v>
      </c>
      <c r="D716" s="39" t="s">
        <v>2076</v>
      </c>
      <c r="E716" s="39" t="s">
        <v>2076</v>
      </c>
      <c r="F716" s="25" t="s">
        <v>3253</v>
      </c>
      <c r="G716" s="25" t="s">
        <v>3254</v>
      </c>
      <c r="H716" s="33" t="s">
        <v>1</v>
      </c>
      <c r="I716" s="23" t="s">
        <v>3255</v>
      </c>
      <c r="J716" s="33">
        <v>3169001</v>
      </c>
      <c r="K716" s="40" t="s">
        <v>3256</v>
      </c>
      <c r="L716" s="26">
        <v>17230080</v>
      </c>
      <c r="M716" s="27">
        <v>44442</v>
      </c>
      <c r="N716" s="27">
        <v>44572</v>
      </c>
      <c r="O716" s="41" t="s">
        <v>2552</v>
      </c>
    </row>
    <row r="717" spans="1:15" s="51" customFormat="1" ht="43.5" customHeight="1" x14ac:dyDescent="0.2">
      <c r="A717" s="23">
        <v>776</v>
      </c>
      <c r="B717" s="24" t="s">
        <v>3257</v>
      </c>
      <c r="C717" s="39" t="s">
        <v>85</v>
      </c>
      <c r="D717" s="39" t="s">
        <v>2076</v>
      </c>
      <c r="E717" s="39" t="s">
        <v>2076</v>
      </c>
      <c r="F717" s="25" t="s">
        <v>3258</v>
      </c>
      <c r="G717" s="25" t="s">
        <v>3259</v>
      </c>
      <c r="H717" s="33" t="s">
        <v>1</v>
      </c>
      <c r="I717" s="23" t="s">
        <v>3260</v>
      </c>
      <c r="J717" s="33">
        <v>3169001</v>
      </c>
      <c r="K717" s="40" t="s">
        <v>3261</v>
      </c>
      <c r="L717" s="26">
        <v>27304333</v>
      </c>
      <c r="M717" s="27">
        <v>44442</v>
      </c>
      <c r="N717" s="27">
        <v>44561</v>
      </c>
      <c r="O717" s="41" t="s">
        <v>2542</v>
      </c>
    </row>
    <row r="718" spans="1:15" s="51" customFormat="1" ht="43.5" customHeight="1" x14ac:dyDescent="0.2">
      <c r="A718" s="23">
        <v>777</v>
      </c>
      <c r="B718" s="24" t="s">
        <v>2678</v>
      </c>
      <c r="C718" s="39" t="s">
        <v>85</v>
      </c>
      <c r="D718" s="39" t="s">
        <v>2076</v>
      </c>
      <c r="E718" s="39" t="s">
        <v>2076</v>
      </c>
      <c r="F718" s="25" t="s">
        <v>2679</v>
      </c>
      <c r="G718" s="25" t="s">
        <v>2425</v>
      </c>
      <c r="H718" s="33" t="s">
        <v>1</v>
      </c>
      <c r="I718" s="23" t="s">
        <v>2680</v>
      </c>
      <c r="J718" s="33">
        <v>3169001</v>
      </c>
      <c r="K718" s="40" t="s">
        <v>2504</v>
      </c>
      <c r="L718" s="26">
        <v>22500000</v>
      </c>
      <c r="M718" s="27">
        <v>44442</v>
      </c>
      <c r="N718" s="27">
        <v>44561</v>
      </c>
      <c r="O718" s="41" t="s">
        <v>745</v>
      </c>
    </row>
    <row r="719" spans="1:15" s="51" customFormat="1" ht="43.5" customHeight="1" x14ac:dyDescent="0.2">
      <c r="A719" s="23">
        <v>783</v>
      </c>
      <c r="B719" s="24" t="s">
        <v>3262</v>
      </c>
      <c r="C719" s="39" t="s">
        <v>20</v>
      </c>
      <c r="D719" s="39" t="s">
        <v>297</v>
      </c>
      <c r="E719" s="39" t="s">
        <v>3263</v>
      </c>
      <c r="F719" s="25" t="s">
        <v>3264</v>
      </c>
      <c r="G719" s="25" t="s">
        <v>3265</v>
      </c>
      <c r="H719" s="33" t="s">
        <v>1</v>
      </c>
      <c r="I719" s="23" t="s">
        <v>3266</v>
      </c>
      <c r="J719" s="33">
        <v>3169001</v>
      </c>
      <c r="K719" s="40" t="s">
        <v>3267</v>
      </c>
      <c r="L719" s="26">
        <v>20480000</v>
      </c>
      <c r="M719" s="27">
        <v>44445</v>
      </c>
      <c r="N719" s="27">
        <v>44561</v>
      </c>
      <c r="O719" s="41" t="s">
        <v>605</v>
      </c>
    </row>
    <row r="720" spans="1:15" s="51" customFormat="1" ht="43.5" customHeight="1" x14ac:dyDescent="0.2">
      <c r="A720" s="23">
        <v>784</v>
      </c>
      <c r="B720" s="24" t="s">
        <v>2674</v>
      </c>
      <c r="C720" s="39" t="s">
        <v>85</v>
      </c>
      <c r="D720" s="39" t="s">
        <v>2076</v>
      </c>
      <c r="E720" s="39" t="s">
        <v>2076</v>
      </c>
      <c r="F720" s="25" t="s">
        <v>213</v>
      </c>
      <c r="G720" s="25" t="s">
        <v>2425</v>
      </c>
      <c r="H720" s="33" t="s">
        <v>1</v>
      </c>
      <c r="I720" s="23" t="s">
        <v>2675</v>
      </c>
      <c r="J720" s="33">
        <v>3169001</v>
      </c>
      <c r="K720" s="40" t="s">
        <v>2504</v>
      </c>
      <c r="L720" s="26">
        <v>22500000</v>
      </c>
      <c r="M720" s="27">
        <v>44446</v>
      </c>
      <c r="N720" s="27">
        <v>44561</v>
      </c>
      <c r="O720" s="41" t="s">
        <v>745</v>
      </c>
    </row>
    <row r="721" spans="1:15" s="51" customFormat="1" ht="43.5" customHeight="1" x14ac:dyDescent="0.2">
      <c r="A721" s="23">
        <v>786</v>
      </c>
      <c r="B721" s="24" t="s">
        <v>3268</v>
      </c>
      <c r="C721" s="39" t="s">
        <v>85</v>
      </c>
      <c r="D721" s="39" t="s">
        <v>99</v>
      </c>
      <c r="E721" s="39" t="s">
        <v>100</v>
      </c>
      <c r="F721" s="25" t="s">
        <v>3269</v>
      </c>
      <c r="G721" s="25" t="s">
        <v>3270</v>
      </c>
      <c r="H721" s="33" t="s">
        <v>1</v>
      </c>
      <c r="I721" s="23" t="s">
        <v>3271</v>
      </c>
      <c r="J721" s="33">
        <v>3169001</v>
      </c>
      <c r="K721" s="40" t="s">
        <v>3272</v>
      </c>
      <c r="L721" s="26">
        <v>26000000</v>
      </c>
      <c r="M721" s="27">
        <v>44460</v>
      </c>
      <c r="N721" s="27">
        <v>44561</v>
      </c>
      <c r="O721" s="41" t="s">
        <v>804</v>
      </c>
    </row>
    <row r="722" spans="1:15" s="51" customFormat="1" ht="43.5" customHeight="1" x14ac:dyDescent="0.2">
      <c r="A722" s="23">
        <v>787</v>
      </c>
      <c r="B722" s="24" t="s">
        <v>1976</v>
      </c>
      <c r="C722" s="39" t="s">
        <v>85</v>
      </c>
      <c r="D722" s="39" t="s">
        <v>303</v>
      </c>
      <c r="E722" s="39" t="s">
        <v>1977</v>
      </c>
      <c r="F722" s="25" t="s">
        <v>3273</v>
      </c>
      <c r="G722" s="25" t="s">
        <v>3274</v>
      </c>
      <c r="H722" s="33" t="s">
        <v>1</v>
      </c>
      <c r="I722" s="23" t="s">
        <v>2174</v>
      </c>
      <c r="J722" s="33">
        <v>3169001</v>
      </c>
      <c r="K722" s="40" t="s">
        <v>3275</v>
      </c>
      <c r="L722" s="26">
        <v>21333333</v>
      </c>
      <c r="M722" s="27">
        <v>44448</v>
      </c>
      <c r="N722" s="27">
        <v>44561</v>
      </c>
      <c r="O722" s="41" t="s">
        <v>804</v>
      </c>
    </row>
    <row r="723" spans="1:15" s="51" customFormat="1" ht="43.5" customHeight="1" x14ac:dyDescent="0.2">
      <c r="A723" s="23">
        <v>788</v>
      </c>
      <c r="B723" s="24" t="s">
        <v>3276</v>
      </c>
      <c r="C723" s="39" t="s">
        <v>85</v>
      </c>
      <c r="D723" s="39" t="s">
        <v>1291</v>
      </c>
      <c r="E723" s="39" t="s">
        <v>1292</v>
      </c>
      <c r="F723" s="25" t="s">
        <v>63</v>
      </c>
      <c r="G723" s="25" t="s">
        <v>2321</v>
      </c>
      <c r="H723" s="33" t="s">
        <v>1</v>
      </c>
      <c r="I723" s="23" t="s">
        <v>3277</v>
      </c>
      <c r="J723" s="33">
        <v>3169001</v>
      </c>
      <c r="K723" s="40" t="s">
        <v>3278</v>
      </c>
      <c r="L723" s="26">
        <v>22226100</v>
      </c>
      <c r="M723" s="27">
        <v>44448</v>
      </c>
      <c r="N723" s="27">
        <v>44572</v>
      </c>
      <c r="O723" s="41" t="s">
        <v>3279</v>
      </c>
    </row>
    <row r="724" spans="1:15" s="51" customFormat="1" ht="43.5" customHeight="1" x14ac:dyDescent="0.2">
      <c r="A724" s="23">
        <v>789</v>
      </c>
      <c r="B724" s="24" t="s">
        <v>2734</v>
      </c>
      <c r="C724" s="39" t="s">
        <v>85</v>
      </c>
      <c r="D724" s="39" t="s">
        <v>2076</v>
      </c>
      <c r="E724" s="39" t="s">
        <v>2076</v>
      </c>
      <c r="F724" s="25" t="s">
        <v>3280</v>
      </c>
      <c r="G724" s="25" t="s">
        <v>2425</v>
      </c>
      <c r="H724" s="33" t="s">
        <v>1</v>
      </c>
      <c r="I724" s="23" t="s">
        <v>2735</v>
      </c>
      <c r="J724" s="33">
        <v>3169001</v>
      </c>
      <c r="K724" s="40" t="s">
        <v>2387</v>
      </c>
      <c r="L724" s="26">
        <v>20000000</v>
      </c>
      <c r="M724" s="27">
        <v>44449</v>
      </c>
      <c r="N724" s="27">
        <v>44561</v>
      </c>
      <c r="O724" s="41" t="s">
        <v>745</v>
      </c>
    </row>
    <row r="725" spans="1:15" s="51" customFormat="1" ht="43.5" customHeight="1" x14ac:dyDescent="0.2">
      <c r="A725" s="23">
        <v>790</v>
      </c>
      <c r="B725" s="24" t="s">
        <v>3281</v>
      </c>
      <c r="C725" s="39" t="s">
        <v>85</v>
      </c>
      <c r="D725" s="39" t="s">
        <v>2076</v>
      </c>
      <c r="E725" s="39" t="s">
        <v>2076</v>
      </c>
      <c r="F725" s="25" t="s">
        <v>3282</v>
      </c>
      <c r="G725" s="25" t="s">
        <v>3283</v>
      </c>
      <c r="H725" s="33" t="s">
        <v>1</v>
      </c>
      <c r="I725" s="23" t="s">
        <v>3284</v>
      </c>
      <c r="J725" s="33">
        <v>3169001</v>
      </c>
      <c r="K725" s="40" t="s">
        <v>3285</v>
      </c>
      <c r="L725" s="26">
        <v>16000000</v>
      </c>
      <c r="M725" s="27">
        <v>44449</v>
      </c>
      <c r="N725" s="27">
        <v>44561</v>
      </c>
      <c r="O725" s="41" t="s">
        <v>804</v>
      </c>
    </row>
    <row r="726" spans="1:15" s="51" customFormat="1" ht="43.5" customHeight="1" x14ac:dyDescent="0.2">
      <c r="A726" s="23">
        <v>791</v>
      </c>
      <c r="B726" s="24" t="s">
        <v>3286</v>
      </c>
      <c r="C726" s="39" t="s">
        <v>20</v>
      </c>
      <c r="D726" s="39" t="s">
        <v>297</v>
      </c>
      <c r="E726" s="39" t="s">
        <v>3287</v>
      </c>
      <c r="F726" s="25" t="s">
        <v>312</v>
      </c>
      <c r="G726" s="25" t="s">
        <v>848</v>
      </c>
      <c r="H726" s="33" t="s">
        <v>1</v>
      </c>
      <c r="I726" s="23" t="s">
        <v>3288</v>
      </c>
      <c r="J726" s="33">
        <v>3169001</v>
      </c>
      <c r="K726" s="40" t="s">
        <v>3289</v>
      </c>
      <c r="L726" s="26">
        <v>22226100</v>
      </c>
      <c r="M726" s="27">
        <v>44459</v>
      </c>
      <c r="N726" s="27">
        <v>44572</v>
      </c>
      <c r="O726" s="41" t="s">
        <v>3279</v>
      </c>
    </row>
    <row r="727" spans="1:15" s="51" customFormat="1" ht="43.5" customHeight="1" x14ac:dyDescent="0.2">
      <c r="A727" s="23">
        <v>792</v>
      </c>
      <c r="B727" s="24" t="s">
        <v>3290</v>
      </c>
      <c r="C727" s="39" t="s">
        <v>85</v>
      </c>
      <c r="D727" s="39" t="s">
        <v>2076</v>
      </c>
      <c r="E727" s="39" t="s">
        <v>2076</v>
      </c>
      <c r="F727" s="25" t="s">
        <v>3291</v>
      </c>
      <c r="G727" s="25" t="s">
        <v>3292</v>
      </c>
      <c r="H727" s="33" t="s">
        <v>1</v>
      </c>
      <c r="I727" s="23" t="s">
        <v>3293</v>
      </c>
      <c r="J727" s="33">
        <v>3169001</v>
      </c>
      <c r="K727" s="40" t="s">
        <v>3294</v>
      </c>
      <c r="L727" s="26">
        <v>34000000</v>
      </c>
      <c r="M727" s="27">
        <v>44449</v>
      </c>
      <c r="N727" s="27">
        <v>44561</v>
      </c>
      <c r="O727" s="41" t="s">
        <v>749</v>
      </c>
    </row>
    <row r="728" spans="1:15" s="51" customFormat="1" ht="43.5" customHeight="1" x14ac:dyDescent="0.2">
      <c r="A728" s="23">
        <v>795</v>
      </c>
      <c r="B728" s="24" t="s">
        <v>3295</v>
      </c>
      <c r="C728" s="39" t="s">
        <v>85</v>
      </c>
      <c r="D728" s="39" t="s">
        <v>13</v>
      </c>
      <c r="E728" s="39" t="s">
        <v>3296</v>
      </c>
      <c r="F728" s="25" t="s">
        <v>3264</v>
      </c>
      <c r="G728" s="25" t="s">
        <v>3297</v>
      </c>
      <c r="H728" s="33" t="s">
        <v>1</v>
      </c>
      <c r="I728" s="23" t="s">
        <v>3298</v>
      </c>
      <c r="J728" s="33">
        <v>3169001</v>
      </c>
      <c r="K728" s="40" t="s">
        <v>3299</v>
      </c>
      <c r="L728" s="26">
        <v>36000000</v>
      </c>
      <c r="M728" s="27">
        <v>44452</v>
      </c>
      <c r="N728" s="27">
        <v>44561</v>
      </c>
      <c r="O728" s="41" t="s">
        <v>616</v>
      </c>
    </row>
    <row r="729" spans="1:15" s="51" customFormat="1" ht="43.5" customHeight="1" x14ac:dyDescent="0.2">
      <c r="A729" s="23">
        <v>796</v>
      </c>
      <c r="B729" s="24" t="s">
        <v>3300</v>
      </c>
      <c r="C729" s="39" t="s">
        <v>85</v>
      </c>
      <c r="D729" s="39" t="s">
        <v>2076</v>
      </c>
      <c r="E729" s="39" t="s">
        <v>2076</v>
      </c>
      <c r="F729" s="25" t="s">
        <v>63</v>
      </c>
      <c r="G729" s="25" t="s">
        <v>3301</v>
      </c>
      <c r="H729" s="33" t="s">
        <v>1</v>
      </c>
      <c r="I729" s="23" t="s">
        <v>3302</v>
      </c>
      <c r="J729" s="33">
        <v>3169001</v>
      </c>
      <c r="K729" s="40" t="s">
        <v>3303</v>
      </c>
      <c r="L729" s="26">
        <v>24868167</v>
      </c>
      <c r="M729" s="27">
        <v>44452</v>
      </c>
      <c r="N729" s="27">
        <v>44572</v>
      </c>
      <c r="O729" s="41" t="s">
        <v>3279</v>
      </c>
    </row>
    <row r="730" spans="1:15" s="51" customFormat="1" ht="43.5" customHeight="1" x14ac:dyDescent="0.2">
      <c r="A730" s="23">
        <v>797</v>
      </c>
      <c r="B730" s="24" t="s">
        <v>3304</v>
      </c>
      <c r="C730" s="39" t="s">
        <v>85</v>
      </c>
      <c r="D730" s="39" t="s">
        <v>2076</v>
      </c>
      <c r="E730" s="39" t="s">
        <v>2076</v>
      </c>
      <c r="F730" s="25" t="s">
        <v>3305</v>
      </c>
      <c r="G730" s="25" t="s">
        <v>3306</v>
      </c>
      <c r="H730" s="33" t="s">
        <v>1</v>
      </c>
      <c r="I730" s="23" t="s">
        <v>3307</v>
      </c>
      <c r="J730" s="33">
        <v>3169001</v>
      </c>
      <c r="K730" s="40" t="s">
        <v>3308</v>
      </c>
      <c r="L730" s="26">
        <v>28000000</v>
      </c>
      <c r="M730" s="27">
        <v>44452</v>
      </c>
      <c r="N730" s="27">
        <v>44561</v>
      </c>
      <c r="O730" s="41" t="s">
        <v>804</v>
      </c>
    </row>
    <row r="731" spans="1:15" s="51" customFormat="1" ht="43.5" customHeight="1" x14ac:dyDescent="0.2">
      <c r="A731" s="23">
        <v>798</v>
      </c>
      <c r="B731" s="24" t="s">
        <v>2856</v>
      </c>
      <c r="C731" s="39" t="s">
        <v>85</v>
      </c>
      <c r="D731" s="39" t="s">
        <v>2076</v>
      </c>
      <c r="E731" s="39" t="s">
        <v>2076</v>
      </c>
      <c r="F731" s="25" t="s">
        <v>506</v>
      </c>
      <c r="G731" s="25" t="s">
        <v>2425</v>
      </c>
      <c r="H731" s="33" t="s">
        <v>1</v>
      </c>
      <c r="I731" s="23" t="s">
        <v>2857</v>
      </c>
      <c r="J731" s="33">
        <v>3169001</v>
      </c>
      <c r="K731" s="40" t="s">
        <v>2426</v>
      </c>
      <c r="L731" s="26">
        <v>20000000</v>
      </c>
      <c r="M731" s="27">
        <v>44454</v>
      </c>
      <c r="N731" s="27">
        <v>44561</v>
      </c>
      <c r="O731" s="41" t="s">
        <v>745</v>
      </c>
    </row>
    <row r="732" spans="1:15" s="51" customFormat="1" ht="43.5" customHeight="1" x14ac:dyDescent="0.2">
      <c r="A732" s="23">
        <v>799</v>
      </c>
      <c r="B732" s="24" t="s">
        <v>2753</v>
      </c>
      <c r="C732" s="39" t="s">
        <v>85</v>
      </c>
      <c r="D732" s="39" t="s">
        <v>2076</v>
      </c>
      <c r="E732" s="39" t="s">
        <v>2076</v>
      </c>
      <c r="F732" s="25" t="s">
        <v>838</v>
      </c>
      <c r="G732" s="25" t="s">
        <v>2386</v>
      </c>
      <c r="H732" s="33" t="s">
        <v>1</v>
      </c>
      <c r="I732" s="23" t="s">
        <v>2755</v>
      </c>
      <c r="J732" s="33">
        <v>3169001</v>
      </c>
      <c r="K732" s="40" t="s">
        <v>2504</v>
      </c>
      <c r="L732" s="26">
        <v>20000000</v>
      </c>
      <c r="M732" s="27">
        <v>44452</v>
      </c>
      <c r="N732" s="27">
        <v>44561</v>
      </c>
      <c r="O732" s="41" t="s">
        <v>745</v>
      </c>
    </row>
    <row r="733" spans="1:15" s="51" customFormat="1" ht="43.5" customHeight="1" x14ac:dyDescent="0.2">
      <c r="A733" s="23">
        <v>800</v>
      </c>
      <c r="B733" s="24" t="s">
        <v>2652</v>
      </c>
      <c r="C733" s="39" t="s">
        <v>85</v>
      </c>
      <c r="D733" s="39" t="s">
        <v>2076</v>
      </c>
      <c r="E733" s="39" t="s">
        <v>2076</v>
      </c>
      <c r="F733" s="25" t="s">
        <v>3309</v>
      </c>
      <c r="G733" s="25" t="s">
        <v>2425</v>
      </c>
      <c r="H733" s="33" t="s">
        <v>1</v>
      </c>
      <c r="I733" s="23" t="s">
        <v>2654</v>
      </c>
      <c r="J733" s="33">
        <v>3169001</v>
      </c>
      <c r="K733" s="40" t="s">
        <v>2426</v>
      </c>
      <c r="L733" s="26">
        <v>20000000</v>
      </c>
      <c r="M733" s="27">
        <v>44456</v>
      </c>
      <c r="N733" s="27">
        <v>44561</v>
      </c>
      <c r="O733" s="41" t="s">
        <v>745</v>
      </c>
    </row>
    <row r="734" spans="1:15" s="51" customFormat="1" ht="43.5" customHeight="1" x14ac:dyDescent="0.2">
      <c r="A734" s="23">
        <v>801</v>
      </c>
      <c r="B734" s="24" t="s">
        <v>3310</v>
      </c>
      <c r="C734" s="39" t="s">
        <v>85</v>
      </c>
      <c r="D734" s="39" t="s">
        <v>188</v>
      </c>
      <c r="E734" s="39" t="s">
        <v>189</v>
      </c>
      <c r="F734" s="25" t="s">
        <v>3264</v>
      </c>
      <c r="G734" s="25" t="s">
        <v>848</v>
      </c>
      <c r="H734" s="33" t="s">
        <v>1</v>
      </c>
      <c r="I734" s="23" t="s">
        <v>3311</v>
      </c>
      <c r="J734" s="33">
        <v>3169001</v>
      </c>
      <c r="K734" s="40" t="s">
        <v>3289</v>
      </c>
      <c r="L734" s="26">
        <v>22226100</v>
      </c>
      <c r="M734" s="27">
        <v>44453</v>
      </c>
      <c r="N734" s="27">
        <v>44572</v>
      </c>
      <c r="O734" s="41" t="s">
        <v>3279</v>
      </c>
    </row>
    <row r="735" spans="1:15" s="51" customFormat="1" ht="43.5" customHeight="1" x14ac:dyDescent="0.2">
      <c r="A735" s="23">
        <v>802</v>
      </c>
      <c r="B735" s="24" t="s">
        <v>3312</v>
      </c>
      <c r="C735" s="39" t="s">
        <v>85</v>
      </c>
      <c r="D735" s="39" t="s">
        <v>188</v>
      </c>
      <c r="E735" s="39" t="s">
        <v>189</v>
      </c>
      <c r="F735" s="25" t="s">
        <v>3313</v>
      </c>
      <c r="G735" s="25" t="s">
        <v>3314</v>
      </c>
      <c r="H735" s="33" t="s">
        <v>1</v>
      </c>
      <c r="I735" s="23" t="s">
        <v>3315</v>
      </c>
      <c r="J735" s="33">
        <v>3169001</v>
      </c>
      <c r="K735" s="40" t="s">
        <v>3316</v>
      </c>
      <c r="L735" s="26">
        <v>22000000</v>
      </c>
      <c r="M735" s="27">
        <v>44459</v>
      </c>
      <c r="N735" s="27">
        <v>44561</v>
      </c>
      <c r="O735" s="41" t="s">
        <v>3317</v>
      </c>
    </row>
    <row r="736" spans="1:15" s="51" customFormat="1" ht="43.5" customHeight="1" x14ac:dyDescent="0.2">
      <c r="A736" s="23">
        <v>805</v>
      </c>
      <c r="B736" s="24" t="s">
        <v>1279</v>
      </c>
      <c r="C736" s="39" t="s">
        <v>85</v>
      </c>
      <c r="D736" s="39" t="s">
        <v>2076</v>
      </c>
      <c r="E736" s="39" t="s">
        <v>2076</v>
      </c>
      <c r="F736" s="25" t="s">
        <v>252</v>
      </c>
      <c r="G736" s="25" t="s">
        <v>3318</v>
      </c>
      <c r="H736" s="33" t="s">
        <v>1</v>
      </c>
      <c r="I736" s="23" t="s">
        <v>1280</v>
      </c>
      <c r="J736" s="33">
        <v>3169001</v>
      </c>
      <c r="K736" s="40" t="s">
        <v>3319</v>
      </c>
      <c r="L736" s="26">
        <v>12000000</v>
      </c>
      <c r="M736" s="27">
        <v>44456</v>
      </c>
      <c r="N736" s="27">
        <v>44561</v>
      </c>
      <c r="O736" s="41" t="s">
        <v>616</v>
      </c>
    </row>
    <row r="737" spans="1:15" s="51" customFormat="1" ht="43.5" customHeight="1" x14ac:dyDescent="0.2">
      <c r="A737" s="23">
        <v>806</v>
      </c>
      <c r="B737" s="24" t="s">
        <v>1825</v>
      </c>
      <c r="C737" s="39" t="s">
        <v>85</v>
      </c>
      <c r="D737" s="39" t="s">
        <v>2076</v>
      </c>
      <c r="E737" s="39" t="s">
        <v>2076</v>
      </c>
      <c r="F737" s="25" t="s">
        <v>1826</v>
      </c>
      <c r="G737" s="25" t="s">
        <v>3320</v>
      </c>
      <c r="H737" s="33" t="s">
        <v>1</v>
      </c>
      <c r="I737" s="23" t="s">
        <v>1828</v>
      </c>
      <c r="J737" s="33">
        <v>3169001</v>
      </c>
      <c r="K737" s="40" t="s">
        <v>3321</v>
      </c>
      <c r="L737" s="26">
        <v>16000000</v>
      </c>
      <c r="M737" s="27">
        <v>44459</v>
      </c>
      <c r="N737" s="27">
        <v>44561</v>
      </c>
      <c r="O737" s="41" t="s">
        <v>3322</v>
      </c>
    </row>
    <row r="738" spans="1:15" s="51" customFormat="1" ht="43.5" customHeight="1" x14ac:dyDescent="0.2">
      <c r="A738" s="23">
        <v>807</v>
      </c>
      <c r="B738" s="24" t="s">
        <v>2806</v>
      </c>
      <c r="C738" s="39" t="s">
        <v>85</v>
      </c>
      <c r="D738" s="39" t="s">
        <v>2076</v>
      </c>
      <c r="E738" s="39" t="s">
        <v>2076</v>
      </c>
      <c r="F738" s="25" t="s">
        <v>506</v>
      </c>
      <c r="G738" s="25" t="s">
        <v>2425</v>
      </c>
      <c r="H738" s="33" t="s">
        <v>1</v>
      </c>
      <c r="I738" s="23" t="s">
        <v>2807</v>
      </c>
      <c r="J738" s="33">
        <v>3169001</v>
      </c>
      <c r="K738" s="40" t="s">
        <v>2504</v>
      </c>
      <c r="L738" s="26">
        <v>20000000</v>
      </c>
      <c r="M738" s="27">
        <v>44459</v>
      </c>
      <c r="N738" s="27">
        <v>44561</v>
      </c>
      <c r="O738" s="41" t="s">
        <v>745</v>
      </c>
    </row>
    <row r="739" spans="1:15" s="51" customFormat="1" ht="43.5" customHeight="1" x14ac:dyDescent="0.2">
      <c r="A739" s="23">
        <v>808</v>
      </c>
      <c r="B739" s="24" t="s">
        <v>2845</v>
      </c>
      <c r="C739" s="39" t="s">
        <v>85</v>
      </c>
      <c r="D739" s="39" t="s">
        <v>2076</v>
      </c>
      <c r="E739" s="39" t="s">
        <v>2076</v>
      </c>
      <c r="F739" s="25" t="s">
        <v>2042</v>
      </c>
      <c r="G739" s="25" t="s">
        <v>2425</v>
      </c>
      <c r="H739" s="33" t="s">
        <v>1</v>
      </c>
      <c r="I739" s="23" t="s">
        <v>2847</v>
      </c>
      <c r="J739" s="33">
        <v>3169001</v>
      </c>
      <c r="K739" s="40" t="s">
        <v>2426</v>
      </c>
      <c r="L739" s="26">
        <v>20000000</v>
      </c>
      <c r="M739" s="27">
        <v>44460</v>
      </c>
      <c r="N739" s="27">
        <v>44561</v>
      </c>
      <c r="O739" s="41" t="s">
        <v>745</v>
      </c>
    </row>
    <row r="740" spans="1:15" s="51" customFormat="1" ht="43.5" customHeight="1" x14ac:dyDescent="0.2">
      <c r="A740" s="23">
        <v>809</v>
      </c>
      <c r="B740" s="24" t="s">
        <v>3323</v>
      </c>
      <c r="C740" s="39" t="s">
        <v>85</v>
      </c>
      <c r="D740" s="39" t="s">
        <v>2076</v>
      </c>
      <c r="E740" s="39" t="s">
        <v>2076</v>
      </c>
      <c r="F740" s="25" t="s">
        <v>2066</v>
      </c>
      <c r="G740" s="25" t="s">
        <v>3324</v>
      </c>
      <c r="H740" s="33" t="s">
        <v>1</v>
      </c>
      <c r="I740" s="23" t="s">
        <v>3325</v>
      </c>
      <c r="J740" s="33">
        <v>3169001</v>
      </c>
      <c r="K740" s="40" t="s">
        <v>3326</v>
      </c>
      <c r="L740" s="26">
        <v>22528000</v>
      </c>
      <c r="M740" s="27">
        <v>44461</v>
      </c>
      <c r="N740" s="27">
        <v>44561</v>
      </c>
      <c r="O740" s="41" t="s">
        <v>713</v>
      </c>
    </row>
    <row r="741" spans="1:15" s="51" customFormat="1" ht="43.5" customHeight="1" x14ac:dyDescent="0.2">
      <c r="A741" s="23">
        <v>810</v>
      </c>
      <c r="B741" s="24" t="s">
        <v>3327</v>
      </c>
      <c r="C741" s="39" t="s">
        <v>85</v>
      </c>
      <c r="D741" s="39" t="s">
        <v>2076</v>
      </c>
      <c r="E741" s="39" t="s">
        <v>2076</v>
      </c>
      <c r="F741" s="25" t="s">
        <v>1495</v>
      </c>
      <c r="G741" s="25" t="s">
        <v>3037</v>
      </c>
      <c r="H741" s="33" t="s">
        <v>1</v>
      </c>
      <c r="I741" s="23" t="s">
        <v>3328</v>
      </c>
      <c r="J741" s="33">
        <v>3169001</v>
      </c>
      <c r="K741" s="40" t="s">
        <v>3102</v>
      </c>
      <c r="L741" s="26">
        <v>20000000</v>
      </c>
      <c r="M741" s="27">
        <v>44461</v>
      </c>
      <c r="N741" s="27">
        <v>44561</v>
      </c>
      <c r="O741" s="41" t="s">
        <v>713</v>
      </c>
    </row>
    <row r="742" spans="1:15" s="51" customFormat="1" ht="43.5" customHeight="1" x14ac:dyDescent="0.2">
      <c r="A742" s="23">
        <v>811</v>
      </c>
      <c r="B742" s="24" t="s">
        <v>3329</v>
      </c>
      <c r="C742" s="39" t="s">
        <v>85</v>
      </c>
      <c r="D742" s="39" t="s">
        <v>2076</v>
      </c>
      <c r="E742" s="39" t="s">
        <v>2076</v>
      </c>
      <c r="F742" s="25" t="s">
        <v>63</v>
      </c>
      <c r="G742" s="25" t="s">
        <v>3330</v>
      </c>
      <c r="H742" s="33" t="s">
        <v>1</v>
      </c>
      <c r="I742" s="23" t="s">
        <v>3331</v>
      </c>
      <c r="J742" s="33">
        <v>3169001</v>
      </c>
      <c r="K742" s="40" t="s">
        <v>3289</v>
      </c>
      <c r="L742" s="26">
        <v>22226100</v>
      </c>
      <c r="M742" s="27">
        <v>44461</v>
      </c>
      <c r="N742" s="27">
        <v>44572</v>
      </c>
      <c r="O742" s="41" t="s">
        <v>3279</v>
      </c>
    </row>
    <row r="743" spans="1:15" s="51" customFormat="1" ht="43.5" customHeight="1" x14ac:dyDescent="0.2">
      <c r="A743" s="23">
        <v>812</v>
      </c>
      <c r="B743" s="24" t="s">
        <v>3332</v>
      </c>
      <c r="C743" s="39" t="s">
        <v>3333</v>
      </c>
      <c r="D743" s="39"/>
      <c r="E743" s="39" t="s">
        <v>3334</v>
      </c>
      <c r="F743" s="25" t="s">
        <v>63</v>
      </c>
      <c r="G743" s="25" t="s">
        <v>3335</v>
      </c>
      <c r="H743" s="33" t="s">
        <v>1</v>
      </c>
      <c r="I743" s="23" t="s">
        <v>3336</v>
      </c>
      <c r="J743" s="33">
        <v>3169001</v>
      </c>
      <c r="K743" s="40" t="s">
        <v>3337</v>
      </c>
      <c r="L743" s="26">
        <v>22528000</v>
      </c>
      <c r="M743" s="27">
        <v>44461</v>
      </c>
      <c r="N743" s="27">
        <v>44561</v>
      </c>
      <c r="O743" s="41" t="s">
        <v>688</v>
      </c>
    </row>
    <row r="744" spans="1:15" s="51" customFormat="1" ht="43.5" customHeight="1" x14ac:dyDescent="0.2">
      <c r="A744" s="23">
        <v>813</v>
      </c>
      <c r="B744" s="24" t="s">
        <v>3338</v>
      </c>
      <c r="C744" s="39" t="s">
        <v>85</v>
      </c>
      <c r="D744" s="39" t="s">
        <v>2076</v>
      </c>
      <c r="E744" s="39" t="s">
        <v>2076</v>
      </c>
      <c r="F744" s="25" t="s">
        <v>2272</v>
      </c>
      <c r="G744" s="25" t="s">
        <v>3339</v>
      </c>
      <c r="H744" s="33" t="s">
        <v>1</v>
      </c>
      <c r="I744" s="23" t="s">
        <v>3340</v>
      </c>
      <c r="J744" s="33">
        <v>3169001</v>
      </c>
      <c r="K744" s="40" t="s">
        <v>3341</v>
      </c>
      <c r="L744" s="26">
        <v>30000000</v>
      </c>
      <c r="M744" s="27">
        <v>44461</v>
      </c>
      <c r="N744" s="27">
        <v>44561</v>
      </c>
      <c r="O744" s="41" t="s">
        <v>804</v>
      </c>
    </row>
    <row r="745" spans="1:15" s="51" customFormat="1" ht="43.5" customHeight="1" x14ac:dyDescent="0.2">
      <c r="A745" s="23">
        <v>814</v>
      </c>
      <c r="B745" s="24" t="s">
        <v>3342</v>
      </c>
      <c r="C745" s="39" t="s">
        <v>85</v>
      </c>
      <c r="D745" s="39" t="s">
        <v>2076</v>
      </c>
      <c r="E745" s="39" t="s">
        <v>2076</v>
      </c>
      <c r="F745" s="25" t="s">
        <v>2268</v>
      </c>
      <c r="G745" s="25" t="s">
        <v>848</v>
      </c>
      <c r="H745" s="33" t="s">
        <v>1</v>
      </c>
      <c r="I745" s="23" t="s">
        <v>3343</v>
      </c>
      <c r="J745" s="33">
        <v>3169001</v>
      </c>
      <c r="K745" s="40" t="s">
        <v>3289</v>
      </c>
      <c r="L745" s="26">
        <v>22226100</v>
      </c>
      <c r="M745" s="27">
        <v>44462</v>
      </c>
      <c r="N745" s="27">
        <v>44572</v>
      </c>
      <c r="O745" s="41" t="s">
        <v>3279</v>
      </c>
    </row>
    <row r="746" spans="1:15" s="51" customFormat="1" ht="43.5" customHeight="1" x14ac:dyDescent="0.2">
      <c r="A746" s="23">
        <v>816</v>
      </c>
      <c r="B746" s="24" t="s">
        <v>3344</v>
      </c>
      <c r="C746" s="39" t="s">
        <v>85</v>
      </c>
      <c r="D746" s="39" t="s">
        <v>2076</v>
      </c>
      <c r="E746" s="39" t="s">
        <v>2076</v>
      </c>
      <c r="F746" s="25" t="s">
        <v>3345</v>
      </c>
      <c r="G746" s="25" t="s">
        <v>3346</v>
      </c>
      <c r="H746" s="33" t="s">
        <v>1</v>
      </c>
      <c r="I746" s="23" t="s">
        <v>3347</v>
      </c>
      <c r="J746" s="33">
        <v>3169001</v>
      </c>
      <c r="K746" s="40" t="s">
        <v>3348</v>
      </c>
      <c r="L746" s="26">
        <v>14000000</v>
      </c>
      <c r="M746" s="27">
        <v>44462</v>
      </c>
      <c r="N746" s="27">
        <v>44561</v>
      </c>
      <c r="O746" s="41" t="s">
        <v>713</v>
      </c>
    </row>
    <row r="747" spans="1:15" s="51" customFormat="1" ht="43.5" customHeight="1" x14ac:dyDescent="0.2">
      <c r="A747" s="23">
        <v>817</v>
      </c>
      <c r="B747" s="24" t="s">
        <v>3349</v>
      </c>
      <c r="C747" s="39" t="s">
        <v>85</v>
      </c>
      <c r="D747" s="39" t="s">
        <v>2076</v>
      </c>
      <c r="E747" s="39" t="s">
        <v>2076</v>
      </c>
      <c r="F747" s="25" t="s">
        <v>252</v>
      </c>
      <c r="G747" s="25" t="s">
        <v>3350</v>
      </c>
      <c r="H747" s="33" t="s">
        <v>1</v>
      </c>
      <c r="I747" s="23" t="s">
        <v>3351</v>
      </c>
      <c r="J747" s="33">
        <v>3169001</v>
      </c>
      <c r="K747" s="40" t="s">
        <v>3348</v>
      </c>
      <c r="L747" s="26">
        <v>14000000</v>
      </c>
      <c r="M747" s="27">
        <v>44463</v>
      </c>
      <c r="N747" s="27">
        <v>44561</v>
      </c>
      <c r="O747" s="41" t="s">
        <v>713</v>
      </c>
    </row>
    <row r="748" spans="1:15" s="51" customFormat="1" ht="43.5" customHeight="1" x14ac:dyDescent="0.2">
      <c r="A748" s="23">
        <v>820</v>
      </c>
      <c r="B748" s="24" t="s">
        <v>3352</v>
      </c>
      <c r="C748" s="39" t="s">
        <v>85</v>
      </c>
      <c r="D748" s="39" t="s">
        <v>2076</v>
      </c>
      <c r="E748" s="39" t="s">
        <v>2076</v>
      </c>
      <c r="F748" s="25" t="s">
        <v>63</v>
      </c>
      <c r="G748" s="25" t="s">
        <v>3353</v>
      </c>
      <c r="H748" s="33" t="s">
        <v>1</v>
      </c>
      <c r="I748" s="23" t="s">
        <v>3354</v>
      </c>
      <c r="J748" s="33">
        <v>3169001</v>
      </c>
      <c r="K748" s="40" t="s">
        <v>2322</v>
      </c>
      <c r="L748" s="26">
        <v>17589000</v>
      </c>
      <c r="M748" s="27">
        <v>44468</v>
      </c>
      <c r="N748" s="27">
        <v>44572</v>
      </c>
      <c r="O748" s="41" t="s">
        <v>3279</v>
      </c>
    </row>
    <row r="749" spans="1:15" s="51" customFormat="1" ht="43.5" customHeight="1" x14ac:dyDescent="0.2">
      <c r="A749" s="23">
        <v>821</v>
      </c>
      <c r="B749" s="24" t="s">
        <v>3355</v>
      </c>
      <c r="C749" s="39" t="s">
        <v>85</v>
      </c>
      <c r="D749" s="39" t="s">
        <v>2076</v>
      </c>
      <c r="E749" s="39" t="s">
        <v>2076</v>
      </c>
      <c r="F749" s="25" t="s">
        <v>3356</v>
      </c>
      <c r="G749" s="25" t="s">
        <v>3357</v>
      </c>
      <c r="H749" s="33" t="s">
        <v>1</v>
      </c>
      <c r="I749" s="23" t="s">
        <v>1858</v>
      </c>
      <c r="J749" s="33">
        <v>3169001</v>
      </c>
      <c r="K749" s="40" t="s">
        <v>3308</v>
      </c>
      <c r="L749" s="26">
        <v>24500000</v>
      </c>
      <c r="M749" s="27">
        <v>44473</v>
      </c>
      <c r="N749" s="27">
        <v>44561</v>
      </c>
      <c r="O749" s="41" t="s">
        <v>804</v>
      </c>
    </row>
    <row r="750" spans="1:15" s="51" customFormat="1" ht="43.5" customHeight="1" x14ac:dyDescent="0.2">
      <c r="A750" s="23">
        <v>822</v>
      </c>
      <c r="B750" s="24" t="s">
        <v>3358</v>
      </c>
      <c r="C750" s="39" t="s">
        <v>85</v>
      </c>
      <c r="D750" s="39" t="s">
        <v>2076</v>
      </c>
      <c r="E750" s="39" t="s">
        <v>2076</v>
      </c>
      <c r="F750" s="25" t="s">
        <v>3264</v>
      </c>
      <c r="G750" s="25" t="s">
        <v>3353</v>
      </c>
      <c r="H750" s="33" t="s">
        <v>1</v>
      </c>
      <c r="I750" s="23" t="s">
        <v>3359</v>
      </c>
      <c r="J750" s="33">
        <v>3169001</v>
      </c>
      <c r="K750" s="40" t="s">
        <v>3289</v>
      </c>
      <c r="L750" s="26">
        <v>22226100</v>
      </c>
      <c r="M750" s="27">
        <v>44470</v>
      </c>
      <c r="N750" s="27">
        <v>44572</v>
      </c>
      <c r="O750" s="41" t="s">
        <v>3279</v>
      </c>
    </row>
    <row r="751" spans="1:15" s="51" customFormat="1" ht="43.5" customHeight="1" x14ac:dyDescent="0.2">
      <c r="A751" s="23">
        <v>823</v>
      </c>
      <c r="B751" s="24" t="s">
        <v>3360</v>
      </c>
      <c r="C751" s="39" t="s">
        <v>85</v>
      </c>
      <c r="D751" s="39" t="s">
        <v>2076</v>
      </c>
      <c r="E751" s="39" t="s">
        <v>2076</v>
      </c>
      <c r="F751" s="25" t="s">
        <v>3361</v>
      </c>
      <c r="G751" s="25" t="s">
        <v>3362</v>
      </c>
      <c r="H751" s="33" t="s">
        <v>1</v>
      </c>
      <c r="I751" s="23" t="s">
        <v>3363</v>
      </c>
      <c r="J751" s="33">
        <v>3169001</v>
      </c>
      <c r="K751" s="40" t="s">
        <v>3364</v>
      </c>
      <c r="L751" s="26">
        <v>25500000</v>
      </c>
      <c r="M751" s="27">
        <v>44470</v>
      </c>
      <c r="N751" s="27">
        <v>44560</v>
      </c>
      <c r="O751" s="41" t="s">
        <v>616</v>
      </c>
    </row>
    <row r="752" spans="1:15" s="51" customFormat="1" ht="43.5" customHeight="1" x14ac:dyDescent="0.2">
      <c r="A752" s="23">
        <v>824</v>
      </c>
      <c r="B752" s="24" t="s">
        <v>3365</v>
      </c>
      <c r="C752" s="39" t="s">
        <v>85</v>
      </c>
      <c r="D752" s="39" t="s">
        <v>2076</v>
      </c>
      <c r="E752" s="39" t="s">
        <v>2076</v>
      </c>
      <c r="F752" s="25" t="s">
        <v>3366</v>
      </c>
      <c r="G752" s="25" t="s">
        <v>3367</v>
      </c>
      <c r="H752" s="33" t="s">
        <v>1</v>
      </c>
      <c r="I752" s="23" t="s">
        <v>3368</v>
      </c>
      <c r="J752" s="33">
        <v>3169001</v>
      </c>
      <c r="K752" s="40" t="s">
        <v>3289</v>
      </c>
      <c r="L752" s="26">
        <v>17589000</v>
      </c>
      <c r="M752" s="27">
        <v>44470</v>
      </c>
      <c r="N752" s="27">
        <v>44572</v>
      </c>
      <c r="O752" s="41" t="s">
        <v>3279</v>
      </c>
    </row>
    <row r="753" spans="1:15" s="51" customFormat="1" ht="43.5" customHeight="1" x14ac:dyDescent="0.2">
      <c r="A753" s="23">
        <v>825</v>
      </c>
      <c r="B753" s="24" t="s">
        <v>3369</v>
      </c>
      <c r="C753" s="39" t="s">
        <v>85</v>
      </c>
      <c r="D753" s="39" t="s">
        <v>226</v>
      </c>
      <c r="E753" s="39" t="s">
        <v>2106</v>
      </c>
      <c r="F753" s="25" t="s">
        <v>3370</v>
      </c>
      <c r="G753" s="25" t="s">
        <v>3371</v>
      </c>
      <c r="H753" s="33" t="s">
        <v>1</v>
      </c>
      <c r="I753" s="23" t="s">
        <v>3372</v>
      </c>
      <c r="J753" s="33">
        <v>3169001</v>
      </c>
      <c r="K753" s="40" t="s">
        <v>3373</v>
      </c>
      <c r="L753" s="26">
        <v>25008000</v>
      </c>
      <c r="M753" s="27">
        <v>44470</v>
      </c>
      <c r="N753" s="27">
        <v>44561</v>
      </c>
      <c r="O753" s="41" t="s">
        <v>745</v>
      </c>
    </row>
    <row r="754" spans="1:15" s="51" customFormat="1" ht="43.5" customHeight="1" x14ac:dyDescent="0.2">
      <c r="A754" s="23">
        <v>826</v>
      </c>
      <c r="B754" s="24" t="s">
        <v>3374</v>
      </c>
      <c r="C754" s="39" t="s">
        <v>85</v>
      </c>
      <c r="D754" s="39" t="s">
        <v>2076</v>
      </c>
      <c r="E754" s="39" t="s">
        <v>2076</v>
      </c>
      <c r="F754" s="25" t="s">
        <v>63</v>
      </c>
      <c r="G754" s="25" t="s">
        <v>848</v>
      </c>
      <c r="H754" s="33" t="s">
        <v>1</v>
      </c>
      <c r="I754" s="23" t="s">
        <v>3375</v>
      </c>
      <c r="J754" s="33">
        <v>3169001</v>
      </c>
      <c r="K754" s="40" t="s">
        <v>3278</v>
      </c>
      <c r="L754" s="26">
        <v>17589000</v>
      </c>
      <c r="M754" s="27">
        <v>44473</v>
      </c>
      <c r="N754" s="27">
        <v>44572</v>
      </c>
      <c r="O754" s="41" t="s">
        <v>3279</v>
      </c>
    </row>
    <row r="755" spans="1:15" s="51" customFormat="1" ht="33.75" customHeight="1" x14ac:dyDescent="0.2">
      <c r="A755" s="23">
        <v>827</v>
      </c>
      <c r="B755" s="24" t="s">
        <v>3417</v>
      </c>
      <c r="C755" s="39" t="s">
        <v>85</v>
      </c>
      <c r="D755" s="39" t="s">
        <v>2568</v>
      </c>
      <c r="E755" s="39" t="s">
        <v>179</v>
      </c>
      <c r="F755" s="25" t="s">
        <v>1382</v>
      </c>
      <c r="G755" s="25" t="s">
        <v>848</v>
      </c>
      <c r="H755" s="33" t="s">
        <v>1</v>
      </c>
      <c r="I755" s="23" t="s">
        <v>3418</v>
      </c>
      <c r="J755" s="33">
        <v>3169001</v>
      </c>
      <c r="K755" s="40" t="s">
        <v>3289</v>
      </c>
      <c r="L755" s="26">
        <v>17589000</v>
      </c>
      <c r="M755" s="27">
        <v>44476</v>
      </c>
      <c r="N755" s="27">
        <v>44572</v>
      </c>
      <c r="O755" s="41" t="s">
        <v>3279</v>
      </c>
    </row>
    <row r="756" spans="1:15" s="51" customFormat="1" ht="33.75" customHeight="1" x14ac:dyDescent="0.2">
      <c r="A756" s="23">
        <v>828</v>
      </c>
      <c r="B756" s="24" t="s">
        <v>2853</v>
      </c>
      <c r="C756" s="39" t="s">
        <v>85</v>
      </c>
      <c r="D756" s="39" t="s">
        <v>205</v>
      </c>
      <c r="E756" s="39" t="s">
        <v>2854</v>
      </c>
      <c r="F756" s="25" t="s">
        <v>506</v>
      </c>
      <c r="G756" s="25" t="s">
        <v>2425</v>
      </c>
      <c r="H756" s="33" t="s">
        <v>1</v>
      </c>
      <c r="I756" s="23" t="s">
        <v>2855</v>
      </c>
      <c r="J756" s="33">
        <v>3169001</v>
      </c>
      <c r="K756" s="40" t="s">
        <v>2504</v>
      </c>
      <c r="L756" s="26">
        <v>15000000</v>
      </c>
      <c r="M756" s="27">
        <v>44480</v>
      </c>
      <c r="N756" s="27">
        <v>44561</v>
      </c>
      <c r="O756" s="41" t="s">
        <v>745</v>
      </c>
    </row>
    <row r="757" spans="1:15" s="51" customFormat="1" ht="33.75" customHeight="1" x14ac:dyDescent="0.2">
      <c r="A757" s="23">
        <v>829</v>
      </c>
      <c r="B757" s="24" t="s">
        <v>3419</v>
      </c>
      <c r="C757" s="39" t="s">
        <v>85</v>
      </c>
      <c r="D757" s="39" t="s">
        <v>14</v>
      </c>
      <c r="E757" s="39" t="s">
        <v>201</v>
      </c>
      <c r="F757" s="25" t="s">
        <v>3420</v>
      </c>
      <c r="G757" s="25" t="s">
        <v>3421</v>
      </c>
      <c r="H757" s="33" t="s">
        <v>1</v>
      </c>
      <c r="I757" s="23" t="s">
        <v>3422</v>
      </c>
      <c r="J757" s="33">
        <v>3169001</v>
      </c>
      <c r="K757" s="40" t="s">
        <v>3423</v>
      </c>
      <c r="L757" s="26">
        <v>26880000</v>
      </c>
      <c r="M757" s="27">
        <v>44476</v>
      </c>
      <c r="N757" s="27">
        <v>44561</v>
      </c>
      <c r="O757" s="41" t="s">
        <v>713</v>
      </c>
    </row>
    <row r="758" spans="1:15" s="51" customFormat="1" ht="33.75" customHeight="1" x14ac:dyDescent="0.2">
      <c r="A758" s="23">
        <v>831</v>
      </c>
      <c r="B758" s="24" t="s">
        <v>2914</v>
      </c>
      <c r="C758" s="39" t="s">
        <v>85</v>
      </c>
      <c r="D758" s="39" t="s">
        <v>13</v>
      </c>
      <c r="E758" s="39" t="s">
        <v>2024</v>
      </c>
      <c r="F758" s="25" t="s">
        <v>506</v>
      </c>
      <c r="G758" s="25" t="s">
        <v>2425</v>
      </c>
      <c r="H758" s="33" t="s">
        <v>1</v>
      </c>
      <c r="I758" s="23" t="s">
        <v>2915</v>
      </c>
      <c r="J758" s="33">
        <v>3169001</v>
      </c>
      <c r="K758" s="40" t="s">
        <v>2504</v>
      </c>
      <c r="L758" s="26">
        <v>15000000</v>
      </c>
      <c r="M758" s="27">
        <v>44480</v>
      </c>
      <c r="N758" s="27">
        <v>44561</v>
      </c>
      <c r="O758" s="41" t="s">
        <v>745</v>
      </c>
    </row>
    <row r="759" spans="1:15" s="51" customFormat="1" ht="33.75" customHeight="1" x14ac:dyDescent="0.2">
      <c r="A759" s="23">
        <v>832</v>
      </c>
      <c r="B759" s="24" t="s">
        <v>3424</v>
      </c>
      <c r="C759" s="39" t="s">
        <v>85</v>
      </c>
      <c r="D759" s="39" t="s">
        <v>1466</v>
      </c>
      <c r="E759" s="39" t="s">
        <v>3425</v>
      </c>
      <c r="F759" s="25" t="s">
        <v>3426</v>
      </c>
      <c r="G759" s="25" t="s">
        <v>2947</v>
      </c>
      <c r="H759" s="33" t="s">
        <v>1</v>
      </c>
      <c r="I759" s="23" t="s">
        <v>3427</v>
      </c>
      <c r="J759" s="33">
        <v>3169001</v>
      </c>
      <c r="K759" s="40" t="s">
        <v>3428</v>
      </c>
      <c r="L759" s="26">
        <v>24000000</v>
      </c>
      <c r="M759" s="27">
        <v>44477</v>
      </c>
      <c r="N759" s="27">
        <v>44561</v>
      </c>
      <c r="O759" s="41" t="s">
        <v>616</v>
      </c>
    </row>
    <row r="760" spans="1:15" s="51" customFormat="1" ht="33.75" customHeight="1" x14ac:dyDescent="0.2">
      <c r="A760" s="23">
        <v>833</v>
      </c>
      <c r="B760" s="24" t="s">
        <v>3429</v>
      </c>
      <c r="C760" s="39" t="s">
        <v>85</v>
      </c>
      <c r="D760" s="39" t="s">
        <v>94</v>
      </c>
      <c r="E760" s="39" t="s">
        <v>3430</v>
      </c>
      <c r="F760" s="25" t="s">
        <v>2272</v>
      </c>
      <c r="G760" s="25" t="s">
        <v>3431</v>
      </c>
      <c r="H760" s="33" t="s">
        <v>1</v>
      </c>
      <c r="I760" s="23" t="s">
        <v>3432</v>
      </c>
      <c r="J760" s="33">
        <v>3169001</v>
      </c>
      <c r="K760" s="40" t="s">
        <v>3428</v>
      </c>
      <c r="L760" s="26">
        <v>24000000</v>
      </c>
      <c r="M760" s="27">
        <v>44477</v>
      </c>
      <c r="N760" s="27">
        <v>44561</v>
      </c>
      <c r="O760" s="41" t="s">
        <v>616</v>
      </c>
    </row>
    <row r="761" spans="1:15" s="51" customFormat="1" ht="33.75" customHeight="1" x14ac:dyDescent="0.2">
      <c r="A761" s="23">
        <v>834</v>
      </c>
      <c r="B761" s="24" t="s">
        <v>3433</v>
      </c>
      <c r="C761" s="39" t="s">
        <v>85</v>
      </c>
      <c r="D761" s="39" t="s">
        <v>99</v>
      </c>
      <c r="E761" s="39" t="s">
        <v>100</v>
      </c>
      <c r="F761" s="25" t="s">
        <v>2272</v>
      </c>
      <c r="G761" s="25" t="s">
        <v>3434</v>
      </c>
      <c r="H761" s="33" t="s">
        <v>1</v>
      </c>
      <c r="I761" s="23" t="s">
        <v>3435</v>
      </c>
      <c r="J761" s="33">
        <v>3169001</v>
      </c>
      <c r="K761" s="40" t="s">
        <v>3436</v>
      </c>
      <c r="L761" s="26">
        <v>26666667</v>
      </c>
      <c r="M761" s="27">
        <v>44477</v>
      </c>
      <c r="N761" s="27">
        <v>44578</v>
      </c>
      <c r="O761" s="41" t="s">
        <v>612</v>
      </c>
    </row>
    <row r="762" spans="1:15" s="51" customFormat="1" ht="33.75" customHeight="1" x14ac:dyDescent="0.2">
      <c r="A762" s="23">
        <v>836</v>
      </c>
      <c r="B762" s="24" t="s">
        <v>3437</v>
      </c>
      <c r="C762" s="39" t="s">
        <v>85</v>
      </c>
      <c r="D762" s="39" t="s">
        <v>13</v>
      </c>
      <c r="E762" s="39" t="s">
        <v>2024</v>
      </c>
      <c r="F762" s="25" t="s">
        <v>3438</v>
      </c>
      <c r="G762" s="25" t="s">
        <v>848</v>
      </c>
      <c r="H762" s="33" t="s">
        <v>1</v>
      </c>
      <c r="I762" s="23" t="s">
        <v>3439</v>
      </c>
      <c r="J762" s="33">
        <v>3169001</v>
      </c>
      <c r="K762" s="40" t="s">
        <v>3289</v>
      </c>
      <c r="L762" s="26">
        <v>17589000</v>
      </c>
      <c r="M762" s="27">
        <v>44480</v>
      </c>
      <c r="N762" s="27">
        <v>44572</v>
      </c>
      <c r="O762" s="41" t="s">
        <v>3279</v>
      </c>
    </row>
    <row r="763" spans="1:15" s="51" customFormat="1" ht="33.75" customHeight="1" x14ac:dyDescent="0.2">
      <c r="A763" s="23">
        <v>837</v>
      </c>
      <c r="B763" s="24" t="s">
        <v>3440</v>
      </c>
      <c r="C763" s="39" t="s">
        <v>85</v>
      </c>
      <c r="D763" s="39" t="s">
        <v>1940</v>
      </c>
      <c r="E763" s="39" t="s">
        <v>351</v>
      </c>
      <c r="F763" s="25" t="s">
        <v>3441</v>
      </c>
      <c r="G763" s="25" t="s">
        <v>3442</v>
      </c>
      <c r="H763" s="33" t="s">
        <v>1</v>
      </c>
      <c r="I763" s="23" t="s">
        <v>3443</v>
      </c>
      <c r="J763" s="33">
        <v>3169001</v>
      </c>
      <c r="K763" s="40" t="s">
        <v>3444</v>
      </c>
      <c r="L763" s="26">
        <v>31416000</v>
      </c>
      <c r="M763" s="27">
        <v>44480</v>
      </c>
      <c r="N763" s="27">
        <v>44561</v>
      </c>
      <c r="O763" s="41" t="s">
        <v>694</v>
      </c>
    </row>
    <row r="764" spans="1:15" s="51" customFormat="1" ht="33.75" customHeight="1" x14ac:dyDescent="0.2">
      <c r="A764" s="23">
        <v>838</v>
      </c>
      <c r="B764" s="24" t="s">
        <v>3445</v>
      </c>
      <c r="C764" s="39" t="s">
        <v>85</v>
      </c>
      <c r="D764" s="39" t="s">
        <v>13</v>
      </c>
      <c r="E764" s="39" t="s">
        <v>3446</v>
      </c>
      <c r="F764" s="25" t="s">
        <v>63</v>
      </c>
      <c r="G764" s="25" t="s">
        <v>3447</v>
      </c>
      <c r="H764" s="33" t="s">
        <v>1</v>
      </c>
      <c r="I764" s="23" t="s">
        <v>3448</v>
      </c>
      <c r="J764" s="33">
        <v>3169001</v>
      </c>
      <c r="K764" s="40" t="s">
        <v>3449</v>
      </c>
      <c r="L764" s="26">
        <v>19173167</v>
      </c>
      <c r="M764" s="27">
        <v>44482</v>
      </c>
      <c r="N764" s="27">
        <v>44572</v>
      </c>
      <c r="O764" s="41" t="s">
        <v>3279</v>
      </c>
    </row>
    <row r="765" spans="1:15" s="51" customFormat="1" ht="33.75" customHeight="1" x14ac:dyDescent="0.2">
      <c r="A765" s="23">
        <v>839</v>
      </c>
      <c r="B765" s="24" t="s">
        <v>3450</v>
      </c>
      <c r="C765" s="39" t="s">
        <v>85</v>
      </c>
      <c r="D765" s="39" t="s">
        <v>13</v>
      </c>
      <c r="E765" s="39" t="s">
        <v>79</v>
      </c>
      <c r="F765" s="25" t="s">
        <v>252</v>
      </c>
      <c r="G765" s="25" t="s">
        <v>3451</v>
      </c>
      <c r="H765" s="33" t="s">
        <v>1</v>
      </c>
      <c r="I765" s="23" t="s">
        <v>3452</v>
      </c>
      <c r="J765" s="33">
        <v>3169001</v>
      </c>
      <c r="K765" s="40" t="s">
        <v>3348</v>
      </c>
      <c r="L765" s="26">
        <v>14000000</v>
      </c>
      <c r="M765" s="27">
        <v>44481</v>
      </c>
      <c r="N765" s="27">
        <v>44561</v>
      </c>
      <c r="O765" s="41" t="s">
        <v>713</v>
      </c>
    </row>
    <row r="766" spans="1:15" s="51" customFormat="1" ht="33.75" customHeight="1" x14ac:dyDescent="0.2">
      <c r="A766" s="23">
        <v>842</v>
      </c>
      <c r="B766" s="24" t="s">
        <v>3453</v>
      </c>
      <c r="C766" s="39" t="s">
        <v>85</v>
      </c>
      <c r="D766" s="39" t="s">
        <v>13</v>
      </c>
      <c r="E766" s="39" t="s">
        <v>2024</v>
      </c>
      <c r="F766" s="25" t="s">
        <v>3454</v>
      </c>
      <c r="G766" s="25" t="s">
        <v>3455</v>
      </c>
      <c r="H766" s="33" t="s">
        <v>1</v>
      </c>
      <c r="I766" s="23" t="s">
        <v>3456</v>
      </c>
      <c r="J766" s="33">
        <v>3169001</v>
      </c>
      <c r="K766" s="40" t="s">
        <v>3289</v>
      </c>
      <c r="L766" s="26">
        <v>17589000</v>
      </c>
      <c r="M766" s="27">
        <v>44482</v>
      </c>
      <c r="N766" s="27">
        <v>44572</v>
      </c>
      <c r="O766" s="41" t="s">
        <v>3279</v>
      </c>
    </row>
    <row r="767" spans="1:15" s="51" customFormat="1" ht="33.75" customHeight="1" x14ac:dyDescent="0.2">
      <c r="A767" s="23">
        <v>843</v>
      </c>
      <c r="B767" s="24" t="s">
        <v>3457</v>
      </c>
      <c r="C767" s="39" t="s">
        <v>85</v>
      </c>
      <c r="D767" s="39" t="s">
        <v>2568</v>
      </c>
      <c r="E767" s="39" t="s">
        <v>179</v>
      </c>
      <c r="F767" s="25" t="s">
        <v>1409</v>
      </c>
      <c r="G767" s="25" t="s">
        <v>3458</v>
      </c>
      <c r="H767" s="33" t="s">
        <v>1</v>
      </c>
      <c r="I767" s="23" t="s">
        <v>3459</v>
      </c>
      <c r="J767" s="33">
        <v>3169001</v>
      </c>
      <c r="K767" s="40" t="s">
        <v>3460</v>
      </c>
      <c r="L767" s="26">
        <v>10500000</v>
      </c>
      <c r="M767" s="27">
        <v>44483</v>
      </c>
      <c r="N767" s="27">
        <v>44561</v>
      </c>
      <c r="O767" s="41" t="s">
        <v>804</v>
      </c>
    </row>
    <row r="768" spans="1:15" s="51" customFormat="1" ht="33.75" customHeight="1" x14ac:dyDescent="0.2">
      <c r="A768" s="23">
        <v>844</v>
      </c>
      <c r="B768" s="24" t="s">
        <v>3461</v>
      </c>
      <c r="C768" s="39" t="s">
        <v>85</v>
      </c>
      <c r="D768" s="39" t="s">
        <v>13</v>
      </c>
      <c r="E768" s="39" t="s">
        <v>2024</v>
      </c>
      <c r="F768" s="25" t="s">
        <v>3462</v>
      </c>
      <c r="G768" s="25" t="s">
        <v>3463</v>
      </c>
      <c r="H768" s="33" t="s">
        <v>1</v>
      </c>
      <c r="I768" s="23" t="s">
        <v>3464</v>
      </c>
      <c r="J768" s="33">
        <v>3169001</v>
      </c>
      <c r="K768" s="40" t="s">
        <v>3465</v>
      </c>
      <c r="L768" s="26">
        <v>14140000</v>
      </c>
      <c r="M768" s="27">
        <v>44482</v>
      </c>
      <c r="N768" s="27">
        <v>44561</v>
      </c>
      <c r="O768" s="41" t="s">
        <v>3279</v>
      </c>
    </row>
    <row r="769" spans="1:15" s="51" customFormat="1" ht="33.75" customHeight="1" x14ac:dyDescent="0.2">
      <c r="A769" s="23">
        <v>845</v>
      </c>
      <c r="B769" s="24" t="s">
        <v>3466</v>
      </c>
      <c r="C769" s="39" t="s">
        <v>85</v>
      </c>
      <c r="D769" s="39" t="s">
        <v>13</v>
      </c>
      <c r="E769" s="39" t="s">
        <v>2024</v>
      </c>
      <c r="F769" s="25" t="s">
        <v>63</v>
      </c>
      <c r="G769" s="25" t="s">
        <v>848</v>
      </c>
      <c r="H769" s="33" t="s">
        <v>1</v>
      </c>
      <c r="I769" s="23" t="s">
        <v>3467</v>
      </c>
      <c r="J769" s="33">
        <v>3169001</v>
      </c>
      <c r="K769" s="40" t="s">
        <v>3289</v>
      </c>
      <c r="L769" s="26">
        <v>14391000</v>
      </c>
      <c r="M769" s="27">
        <v>44484</v>
      </c>
      <c r="N769" s="27">
        <v>44572</v>
      </c>
      <c r="O769" s="41" t="s">
        <v>3279</v>
      </c>
    </row>
    <row r="770" spans="1:15" s="51" customFormat="1" ht="33.75" customHeight="1" x14ac:dyDescent="0.2">
      <c r="A770" s="23">
        <v>846</v>
      </c>
      <c r="B770" s="24" t="s">
        <v>3468</v>
      </c>
      <c r="C770" s="39" t="s">
        <v>85</v>
      </c>
      <c r="D770" s="39" t="s">
        <v>1940</v>
      </c>
      <c r="E770" s="39" t="s">
        <v>351</v>
      </c>
      <c r="F770" s="25" t="s">
        <v>2042</v>
      </c>
      <c r="G770" s="25" t="s">
        <v>3469</v>
      </c>
      <c r="H770" s="33" t="s">
        <v>1</v>
      </c>
      <c r="I770" s="23" t="s">
        <v>3470</v>
      </c>
      <c r="J770" s="33">
        <v>3169001</v>
      </c>
      <c r="K770" s="40" t="s">
        <v>3471</v>
      </c>
      <c r="L770" s="26">
        <v>14140000</v>
      </c>
      <c r="M770" s="27">
        <v>44484</v>
      </c>
      <c r="N770" s="27">
        <v>44561</v>
      </c>
      <c r="O770" s="41" t="s">
        <v>3279</v>
      </c>
    </row>
    <row r="771" spans="1:15" s="51" customFormat="1" ht="33.75" customHeight="1" x14ac:dyDescent="0.2">
      <c r="A771" s="23">
        <v>849</v>
      </c>
      <c r="B771" s="24" t="s">
        <v>3472</v>
      </c>
      <c r="C771" s="39" t="s">
        <v>85</v>
      </c>
      <c r="D771" s="39" t="s">
        <v>13</v>
      </c>
      <c r="E771" s="39" t="s">
        <v>2024</v>
      </c>
      <c r="F771" s="25" t="s">
        <v>2986</v>
      </c>
      <c r="G771" s="25" t="s">
        <v>3473</v>
      </c>
      <c r="H771" s="33" t="s">
        <v>1</v>
      </c>
      <c r="I771" s="23" t="s">
        <v>3474</v>
      </c>
      <c r="J771" s="33">
        <v>3169001</v>
      </c>
      <c r="K771" s="40" t="s">
        <v>3475</v>
      </c>
      <c r="L771" s="26">
        <v>36750000</v>
      </c>
      <c r="M771" s="27">
        <v>44489</v>
      </c>
      <c r="N771" s="27">
        <v>44561</v>
      </c>
      <c r="O771" s="41" t="s">
        <v>804</v>
      </c>
    </row>
    <row r="772" spans="1:15" s="51" customFormat="1" ht="33.75" customHeight="1" x14ac:dyDescent="0.2">
      <c r="A772" s="23">
        <v>851</v>
      </c>
      <c r="B772" s="24" t="s">
        <v>3476</v>
      </c>
      <c r="C772" s="39" t="s">
        <v>85</v>
      </c>
      <c r="D772" s="39" t="s">
        <v>13</v>
      </c>
      <c r="E772" s="39" t="s">
        <v>2024</v>
      </c>
      <c r="F772" s="25" t="s">
        <v>3477</v>
      </c>
      <c r="G772" s="25" t="s">
        <v>3478</v>
      </c>
      <c r="H772" s="33" t="s">
        <v>1</v>
      </c>
      <c r="I772" s="23" t="s">
        <v>3479</v>
      </c>
      <c r="J772" s="33">
        <v>3169001</v>
      </c>
      <c r="K772" s="40" t="s">
        <v>3465</v>
      </c>
      <c r="L772" s="26">
        <v>14140000</v>
      </c>
      <c r="M772" s="27">
        <v>44489</v>
      </c>
      <c r="N772" s="27">
        <v>44561</v>
      </c>
      <c r="O772" s="41" t="s">
        <v>3279</v>
      </c>
    </row>
    <row r="773" spans="1:15" s="51" customFormat="1" ht="33.75" customHeight="1" x14ac:dyDescent="0.2">
      <c r="A773" s="23">
        <v>853</v>
      </c>
      <c r="B773" s="24" t="s">
        <v>3480</v>
      </c>
      <c r="C773" s="39" t="s">
        <v>85</v>
      </c>
      <c r="D773" s="39" t="s">
        <v>13</v>
      </c>
      <c r="E773" s="39" t="s">
        <v>2024</v>
      </c>
      <c r="F773" s="25" t="s">
        <v>3481</v>
      </c>
      <c r="G773" s="25" t="s">
        <v>3482</v>
      </c>
      <c r="H773" s="33" t="s">
        <v>1</v>
      </c>
      <c r="I773" s="23" t="s">
        <v>3483</v>
      </c>
      <c r="J773" s="33">
        <v>3169001</v>
      </c>
      <c r="K773" s="40" t="s">
        <v>3484</v>
      </c>
      <c r="L773" s="26">
        <v>16063333</v>
      </c>
      <c r="M773" s="27">
        <v>44490</v>
      </c>
      <c r="N773" s="27">
        <v>44561</v>
      </c>
      <c r="O773" s="41" t="s">
        <v>3279</v>
      </c>
    </row>
    <row r="774" spans="1:15" s="51" customFormat="1" ht="33.75" customHeight="1" x14ac:dyDescent="0.2">
      <c r="A774" s="23">
        <v>857</v>
      </c>
      <c r="B774" s="24" t="s">
        <v>3485</v>
      </c>
      <c r="C774" s="39" t="s">
        <v>85</v>
      </c>
      <c r="D774" s="39" t="s">
        <v>13</v>
      </c>
      <c r="E774" s="39" t="s">
        <v>2024</v>
      </c>
      <c r="F774" s="25" t="s">
        <v>506</v>
      </c>
      <c r="G774" s="25" t="s">
        <v>2425</v>
      </c>
      <c r="H774" s="33" t="s">
        <v>1</v>
      </c>
      <c r="I774" s="23" t="s">
        <v>3486</v>
      </c>
      <c r="J774" s="33">
        <v>3169001</v>
      </c>
      <c r="K774" s="40" t="s">
        <v>2504</v>
      </c>
      <c r="L774" s="26">
        <v>15000000</v>
      </c>
      <c r="M774" s="27">
        <v>44494</v>
      </c>
      <c r="N774" s="27">
        <v>44561</v>
      </c>
      <c r="O774" s="41" t="s">
        <v>745</v>
      </c>
    </row>
    <row r="775" spans="1:15" s="51" customFormat="1" ht="33.75" customHeight="1" x14ac:dyDescent="0.2">
      <c r="A775" s="23">
        <v>858</v>
      </c>
      <c r="B775" s="24" t="s">
        <v>3487</v>
      </c>
      <c r="C775" s="39" t="s">
        <v>85</v>
      </c>
      <c r="D775" s="39" t="s">
        <v>13</v>
      </c>
      <c r="E775" s="39" t="s">
        <v>2024</v>
      </c>
      <c r="F775" s="25" t="s">
        <v>3488</v>
      </c>
      <c r="G775" s="25" t="s">
        <v>3482</v>
      </c>
      <c r="H775" s="33" t="s">
        <v>1</v>
      </c>
      <c r="I775" s="23" t="s">
        <v>3489</v>
      </c>
      <c r="J775" s="33">
        <v>3169001</v>
      </c>
      <c r="K775" s="40" t="s">
        <v>3490</v>
      </c>
      <c r="L775" s="26">
        <v>19047000</v>
      </c>
      <c r="M775" s="27">
        <v>44496</v>
      </c>
      <c r="N775" s="27">
        <v>44561</v>
      </c>
      <c r="O775" s="41" t="s">
        <v>605</v>
      </c>
    </row>
    <row r="776" spans="1:15" s="51" customFormat="1" ht="33.75" customHeight="1" x14ac:dyDescent="0.2">
      <c r="A776" s="23">
        <v>861</v>
      </c>
      <c r="B776" s="24" t="s">
        <v>3491</v>
      </c>
      <c r="C776" s="39" t="s">
        <v>85</v>
      </c>
      <c r="D776" s="39" t="s">
        <v>13</v>
      </c>
      <c r="E776" s="39" t="s">
        <v>2024</v>
      </c>
      <c r="F776" s="25" t="s">
        <v>3492</v>
      </c>
      <c r="G776" s="25" t="s">
        <v>3493</v>
      </c>
      <c r="H776" s="33" t="s">
        <v>1</v>
      </c>
      <c r="I776" s="23" t="s">
        <v>3494</v>
      </c>
      <c r="J776" s="33">
        <v>3169001</v>
      </c>
      <c r="K776" s="40" t="s">
        <v>3495</v>
      </c>
      <c r="L776" s="26">
        <v>18432000</v>
      </c>
      <c r="M776" s="27">
        <v>44495</v>
      </c>
      <c r="N776" s="27">
        <v>44561</v>
      </c>
      <c r="O776" s="41" t="s">
        <v>605</v>
      </c>
    </row>
    <row r="777" spans="1:15" s="51" customFormat="1" ht="33.75" customHeight="1" x14ac:dyDescent="0.2">
      <c r="A777" s="23">
        <v>862</v>
      </c>
      <c r="B777" s="24" t="s">
        <v>3496</v>
      </c>
      <c r="C777" s="39" t="s">
        <v>85</v>
      </c>
      <c r="D777" s="39" t="s">
        <v>13</v>
      </c>
      <c r="E777" s="39" t="s">
        <v>2024</v>
      </c>
      <c r="F777" s="25" t="s">
        <v>3497</v>
      </c>
      <c r="G777" s="25" t="s">
        <v>3498</v>
      </c>
      <c r="H777" s="33" t="s">
        <v>1</v>
      </c>
      <c r="I777" s="23" t="s">
        <v>3499</v>
      </c>
      <c r="J777" s="33">
        <v>3169001</v>
      </c>
      <c r="K777" s="40" t="s">
        <v>3500</v>
      </c>
      <c r="L777" s="26">
        <v>18432000</v>
      </c>
      <c r="M777" s="27">
        <v>44495</v>
      </c>
      <c r="N777" s="27">
        <v>44561</v>
      </c>
      <c r="O777" s="41" t="s">
        <v>605</v>
      </c>
    </row>
    <row r="778" spans="1:15" s="51" customFormat="1" ht="33.75" customHeight="1" x14ac:dyDescent="0.2">
      <c r="A778" s="23">
        <v>863</v>
      </c>
      <c r="B778" s="24" t="s">
        <v>3501</v>
      </c>
      <c r="C778" s="39" t="s">
        <v>85</v>
      </c>
      <c r="D778" s="39" t="s">
        <v>13</v>
      </c>
      <c r="E778" s="39" t="s">
        <v>2024</v>
      </c>
      <c r="F778" s="25" t="s">
        <v>1264</v>
      </c>
      <c r="G778" s="25" t="s">
        <v>3478</v>
      </c>
      <c r="H778" s="33" t="s">
        <v>1</v>
      </c>
      <c r="I778" s="23" t="s">
        <v>3502</v>
      </c>
      <c r="J778" s="33">
        <v>3169001</v>
      </c>
      <c r="K778" s="40" t="s">
        <v>3465</v>
      </c>
      <c r="L778" s="26">
        <v>12625000</v>
      </c>
      <c r="M778" s="27">
        <v>44494</v>
      </c>
      <c r="N778" s="27">
        <v>44561</v>
      </c>
      <c r="O778" s="41" t="s">
        <v>3279</v>
      </c>
    </row>
    <row r="779" spans="1:15" s="51" customFormat="1" ht="33.75" customHeight="1" x14ac:dyDescent="0.2">
      <c r="A779" s="23">
        <v>864</v>
      </c>
      <c r="B779" s="24" t="s">
        <v>3503</v>
      </c>
      <c r="C779" s="39" t="s">
        <v>85</v>
      </c>
      <c r="D779" s="39" t="s">
        <v>13</v>
      </c>
      <c r="E779" s="39" t="s">
        <v>2024</v>
      </c>
      <c r="F779" s="25" t="s">
        <v>3504</v>
      </c>
      <c r="G779" s="25" t="s">
        <v>3505</v>
      </c>
      <c r="H779" s="33" t="s">
        <v>1</v>
      </c>
      <c r="I779" s="23" t="s">
        <v>3506</v>
      </c>
      <c r="J779" s="33">
        <v>3169001</v>
      </c>
      <c r="K779" s="40" t="s">
        <v>3495</v>
      </c>
      <c r="L779" s="26">
        <v>18432000</v>
      </c>
      <c r="M779" s="27">
        <v>44496</v>
      </c>
      <c r="N779" s="27">
        <v>44561</v>
      </c>
      <c r="O779" s="41" t="s">
        <v>605</v>
      </c>
    </row>
    <row r="780" spans="1:15" s="51" customFormat="1" ht="33.75" customHeight="1" x14ac:dyDescent="0.2">
      <c r="A780" s="23">
        <v>866</v>
      </c>
      <c r="B780" s="24" t="s">
        <v>3507</v>
      </c>
      <c r="C780" s="39" t="s">
        <v>85</v>
      </c>
      <c r="D780" s="39" t="s">
        <v>1772</v>
      </c>
      <c r="E780" s="39" t="s">
        <v>3508</v>
      </c>
      <c r="F780" s="25" t="s">
        <v>3454</v>
      </c>
      <c r="G780" s="25" t="s">
        <v>2947</v>
      </c>
      <c r="H780" s="33" t="s">
        <v>1</v>
      </c>
      <c r="I780" s="23" t="s">
        <v>3509</v>
      </c>
      <c r="J780" s="33">
        <v>3169001</v>
      </c>
      <c r="K780" s="40" t="s">
        <v>3428</v>
      </c>
      <c r="L780" s="26">
        <v>24000000</v>
      </c>
      <c r="M780" s="27">
        <v>44496</v>
      </c>
      <c r="N780" s="27">
        <v>44561</v>
      </c>
      <c r="O780" s="41" t="s">
        <v>616</v>
      </c>
    </row>
    <row r="781" spans="1:15" s="51" customFormat="1" ht="33.75" customHeight="1" x14ac:dyDescent="0.2">
      <c r="A781" s="23">
        <v>867</v>
      </c>
      <c r="B781" s="24" t="s">
        <v>3510</v>
      </c>
      <c r="C781" s="39" t="s">
        <v>85</v>
      </c>
      <c r="D781" s="39" t="s">
        <v>13</v>
      </c>
      <c r="E781" s="39" t="s">
        <v>2024</v>
      </c>
      <c r="F781" s="25" t="s">
        <v>63</v>
      </c>
      <c r="G781" s="25" t="s">
        <v>848</v>
      </c>
      <c r="H781" s="33" t="s">
        <v>1</v>
      </c>
      <c r="I781" s="23" t="s">
        <v>3511</v>
      </c>
      <c r="J781" s="33">
        <v>3169001</v>
      </c>
      <c r="K781" s="40" t="s">
        <v>3289</v>
      </c>
      <c r="L781" s="26">
        <v>13271700</v>
      </c>
      <c r="M781" s="27">
        <v>44496</v>
      </c>
      <c r="N781" s="27">
        <v>44572</v>
      </c>
      <c r="O781" s="41" t="s">
        <v>3279</v>
      </c>
    </row>
    <row r="782" spans="1:15" s="51" customFormat="1" ht="33.75" customHeight="1" x14ac:dyDescent="0.2">
      <c r="A782" s="23">
        <v>869</v>
      </c>
      <c r="B782" s="24" t="s">
        <v>3512</v>
      </c>
      <c r="C782" s="39" t="s">
        <v>85</v>
      </c>
      <c r="D782" s="39" t="s">
        <v>13</v>
      </c>
      <c r="E782" s="39" t="s">
        <v>2024</v>
      </c>
      <c r="F782" s="25" t="s">
        <v>3513</v>
      </c>
      <c r="G782" s="25" t="s">
        <v>3514</v>
      </c>
      <c r="H782" s="33" t="s">
        <v>1</v>
      </c>
      <c r="I782" s="23" t="s">
        <v>3515</v>
      </c>
      <c r="J782" s="33">
        <v>3169001</v>
      </c>
      <c r="K782" s="40" t="s">
        <v>3516</v>
      </c>
      <c r="L782" s="26">
        <v>16512000</v>
      </c>
      <c r="M782" s="27">
        <v>44502</v>
      </c>
      <c r="N782" s="27">
        <v>44561</v>
      </c>
      <c r="O782" s="41" t="s">
        <v>756</v>
      </c>
    </row>
    <row r="783" spans="1:15" s="51" customFormat="1" ht="33.75" customHeight="1" x14ac:dyDescent="0.2">
      <c r="A783" s="23">
        <v>870</v>
      </c>
      <c r="B783" s="24" t="s">
        <v>3517</v>
      </c>
      <c r="C783" s="39" t="s">
        <v>85</v>
      </c>
      <c r="D783" s="39" t="s">
        <v>13</v>
      </c>
      <c r="E783" s="39" t="s">
        <v>2024</v>
      </c>
      <c r="F783" s="25" t="s">
        <v>3518</v>
      </c>
      <c r="G783" s="25" t="s">
        <v>3478</v>
      </c>
      <c r="H783" s="33" t="s">
        <v>1</v>
      </c>
      <c r="I783" s="23" t="s">
        <v>3519</v>
      </c>
      <c r="J783" s="33">
        <v>3169001</v>
      </c>
      <c r="K783" s="40" t="s">
        <v>3471</v>
      </c>
      <c r="L783" s="26">
        <v>12625000</v>
      </c>
      <c r="M783" s="27">
        <v>44502</v>
      </c>
      <c r="N783" s="27">
        <v>44561</v>
      </c>
      <c r="O783" s="41" t="s">
        <v>3279</v>
      </c>
    </row>
    <row r="784" spans="1:15" s="51" customFormat="1" ht="33.75" customHeight="1" x14ac:dyDescent="0.2">
      <c r="A784" s="23">
        <v>871</v>
      </c>
      <c r="B784" s="24" t="s">
        <v>3520</v>
      </c>
      <c r="C784" s="39" t="s">
        <v>85</v>
      </c>
      <c r="D784" s="39" t="s">
        <v>13</v>
      </c>
      <c r="E784" s="39" t="s">
        <v>2024</v>
      </c>
      <c r="F784" s="25" t="s">
        <v>3521</v>
      </c>
      <c r="G784" s="25" t="s">
        <v>3522</v>
      </c>
      <c r="H784" s="33" t="s">
        <v>1</v>
      </c>
      <c r="I784" s="23" t="s">
        <v>3523</v>
      </c>
      <c r="J784" s="33">
        <v>3169001</v>
      </c>
      <c r="K784" s="40" t="s">
        <v>3524</v>
      </c>
      <c r="L784" s="26">
        <v>15630000</v>
      </c>
      <c r="M784" s="27">
        <v>44503</v>
      </c>
      <c r="N784" s="27">
        <v>44561</v>
      </c>
      <c r="O784" s="41" t="s">
        <v>745</v>
      </c>
    </row>
    <row r="785" spans="1:15" s="51" customFormat="1" ht="33.75" customHeight="1" x14ac:dyDescent="0.2">
      <c r="A785" s="23">
        <v>872</v>
      </c>
      <c r="B785" s="24" t="s">
        <v>3525</v>
      </c>
      <c r="C785" s="39" t="s">
        <v>85</v>
      </c>
      <c r="D785" s="39" t="s">
        <v>13</v>
      </c>
      <c r="E785" s="39" t="s">
        <v>2024</v>
      </c>
      <c r="F785" s="25" t="s">
        <v>96</v>
      </c>
      <c r="G785" s="25" t="s">
        <v>3526</v>
      </c>
      <c r="H785" s="33" t="s">
        <v>1</v>
      </c>
      <c r="I785" s="23" t="s">
        <v>3527</v>
      </c>
      <c r="J785" s="33">
        <v>3169001</v>
      </c>
      <c r="K785" s="40" t="s">
        <v>3528</v>
      </c>
      <c r="L785" s="26">
        <v>7680000</v>
      </c>
      <c r="M785" s="27">
        <v>44498</v>
      </c>
      <c r="N785" s="27">
        <v>44561</v>
      </c>
      <c r="O785" s="41" t="s">
        <v>804</v>
      </c>
    </row>
    <row r="786" spans="1:15" s="51" customFormat="1" ht="33.75" customHeight="1" x14ac:dyDescent="0.2">
      <c r="A786" s="23">
        <v>874</v>
      </c>
      <c r="B786" s="24" t="s">
        <v>3529</v>
      </c>
      <c r="C786" s="39" t="s">
        <v>85</v>
      </c>
      <c r="D786" s="39" t="s">
        <v>13</v>
      </c>
      <c r="E786" s="39" t="s">
        <v>2024</v>
      </c>
      <c r="F786" s="25" t="s">
        <v>63</v>
      </c>
      <c r="G786" s="25" t="s">
        <v>3478</v>
      </c>
      <c r="H786" s="33" t="s">
        <v>1</v>
      </c>
      <c r="I786" s="23" t="s">
        <v>3530</v>
      </c>
      <c r="J786" s="33">
        <v>3169001</v>
      </c>
      <c r="K786" s="40" t="s">
        <v>3471</v>
      </c>
      <c r="L786" s="26">
        <v>14140000</v>
      </c>
      <c r="M786" s="27">
        <v>44502</v>
      </c>
      <c r="N786" s="27">
        <v>44561</v>
      </c>
      <c r="O786" s="41" t="s">
        <v>3279</v>
      </c>
    </row>
    <row r="787" spans="1:15" s="51" customFormat="1" ht="33.75" customHeight="1" x14ac:dyDescent="0.2">
      <c r="A787" s="23">
        <v>875</v>
      </c>
      <c r="B787" s="24" t="s">
        <v>3531</v>
      </c>
      <c r="C787" s="39" t="s">
        <v>85</v>
      </c>
      <c r="D787" s="39" t="s">
        <v>13</v>
      </c>
      <c r="E787" s="39" t="s">
        <v>2024</v>
      </c>
      <c r="F787" s="25" t="s">
        <v>3532</v>
      </c>
      <c r="G787" s="25" t="s">
        <v>3533</v>
      </c>
      <c r="H787" s="33" t="s">
        <v>1</v>
      </c>
      <c r="I787" s="23" t="s">
        <v>3534</v>
      </c>
      <c r="J787" s="33">
        <v>3169001</v>
      </c>
      <c r="K787" s="40" t="s">
        <v>3535</v>
      </c>
      <c r="L787" s="26">
        <v>24832793</v>
      </c>
      <c r="M787" s="27">
        <v>44502</v>
      </c>
      <c r="N787" s="27">
        <v>44561</v>
      </c>
      <c r="O787" s="41" t="s">
        <v>756</v>
      </c>
    </row>
    <row r="788" spans="1:15" s="51" customFormat="1" ht="33.75" customHeight="1" x14ac:dyDescent="0.2">
      <c r="A788" s="23">
        <v>876</v>
      </c>
      <c r="B788" s="24" t="s">
        <v>3536</v>
      </c>
      <c r="C788" s="39" t="s">
        <v>85</v>
      </c>
      <c r="D788" s="39" t="s">
        <v>13</v>
      </c>
      <c r="E788" s="39" t="s">
        <v>2024</v>
      </c>
      <c r="F788" s="25" t="s">
        <v>3537</v>
      </c>
      <c r="G788" s="25" t="s">
        <v>3538</v>
      </c>
      <c r="H788" s="33" t="s">
        <v>1</v>
      </c>
      <c r="I788" s="23" t="s">
        <v>3539</v>
      </c>
      <c r="J788" s="33">
        <v>3169001</v>
      </c>
      <c r="K788" s="40" t="s">
        <v>3540</v>
      </c>
      <c r="L788" s="26">
        <v>15000000</v>
      </c>
      <c r="M788" s="27">
        <v>44502</v>
      </c>
      <c r="N788" s="27">
        <v>44561</v>
      </c>
      <c r="O788" s="41" t="s">
        <v>3541</v>
      </c>
    </row>
    <row r="789" spans="1:15" s="51" customFormat="1" ht="33.75" customHeight="1" x14ac:dyDescent="0.2">
      <c r="A789" s="23">
        <v>878</v>
      </c>
      <c r="B789" s="24" t="s">
        <v>3542</v>
      </c>
      <c r="C789" s="39" t="s">
        <v>85</v>
      </c>
      <c r="D789" s="39" t="s">
        <v>297</v>
      </c>
      <c r="E789" s="39" t="s">
        <v>42</v>
      </c>
      <c r="F789" s="25" t="s">
        <v>3543</v>
      </c>
      <c r="G789" s="25" t="s">
        <v>3544</v>
      </c>
      <c r="H789" s="33" t="s">
        <v>1</v>
      </c>
      <c r="I789" s="23" t="s">
        <v>3545</v>
      </c>
      <c r="J789" s="33">
        <v>3169001</v>
      </c>
      <c r="K789" s="40" t="s">
        <v>3546</v>
      </c>
      <c r="L789" s="26">
        <v>17000000</v>
      </c>
      <c r="M789" s="27">
        <v>44503</v>
      </c>
      <c r="N789" s="27">
        <v>44561</v>
      </c>
      <c r="O789" s="41" t="s">
        <v>782</v>
      </c>
    </row>
    <row r="790" spans="1:15" s="51" customFormat="1" ht="33.75" customHeight="1" x14ac:dyDescent="0.2">
      <c r="A790" s="23">
        <v>879</v>
      </c>
      <c r="B790" s="24" t="s">
        <v>3547</v>
      </c>
      <c r="C790" s="39" t="s">
        <v>85</v>
      </c>
      <c r="D790" s="39" t="s">
        <v>13</v>
      </c>
      <c r="E790" s="39" t="s">
        <v>2024</v>
      </c>
      <c r="F790" s="25" t="s">
        <v>63</v>
      </c>
      <c r="G790" s="25" t="s">
        <v>848</v>
      </c>
      <c r="H790" s="33" t="s">
        <v>1</v>
      </c>
      <c r="I790" s="23" t="s">
        <v>3548</v>
      </c>
      <c r="J790" s="33">
        <v>3169001</v>
      </c>
      <c r="K790" s="40" t="s">
        <v>3289</v>
      </c>
      <c r="L790" s="26">
        <v>13271700</v>
      </c>
      <c r="M790" s="27">
        <v>44503</v>
      </c>
      <c r="N790" s="27">
        <v>44572</v>
      </c>
      <c r="O790" s="41" t="s">
        <v>3279</v>
      </c>
    </row>
    <row r="791" spans="1:15" s="51" customFormat="1" ht="33.75" customHeight="1" x14ac:dyDescent="0.2">
      <c r="A791" s="23">
        <v>880</v>
      </c>
      <c r="B791" s="24" t="s">
        <v>3549</v>
      </c>
      <c r="C791" s="39" t="s">
        <v>85</v>
      </c>
      <c r="D791" s="39" t="s">
        <v>176</v>
      </c>
      <c r="E791" s="39" t="s">
        <v>1515</v>
      </c>
      <c r="F791" s="25" t="s">
        <v>3550</v>
      </c>
      <c r="G791" s="25" t="s">
        <v>3538</v>
      </c>
      <c r="H791" s="33" t="s">
        <v>1</v>
      </c>
      <c r="I791" s="23" t="s">
        <v>3551</v>
      </c>
      <c r="J791" s="33">
        <v>3169001</v>
      </c>
      <c r="K791" s="40" t="s">
        <v>3540</v>
      </c>
      <c r="L791" s="26">
        <v>15000000</v>
      </c>
      <c r="M791" s="27">
        <v>44502</v>
      </c>
      <c r="N791" s="27">
        <v>44561</v>
      </c>
      <c r="O791" s="41" t="s">
        <v>3541</v>
      </c>
    </row>
    <row r="792" spans="1:15" s="51" customFormat="1" ht="33.75" customHeight="1" x14ac:dyDescent="0.2">
      <c r="A792" s="23">
        <v>881</v>
      </c>
      <c r="B792" s="24" t="s">
        <v>3552</v>
      </c>
      <c r="C792" s="39" t="s">
        <v>85</v>
      </c>
      <c r="D792" s="39" t="s">
        <v>13</v>
      </c>
      <c r="E792" s="39" t="s">
        <v>2024</v>
      </c>
      <c r="F792" s="25" t="s">
        <v>3553</v>
      </c>
      <c r="G792" s="25" t="s">
        <v>3554</v>
      </c>
      <c r="H792" s="33" t="s">
        <v>1</v>
      </c>
      <c r="I792" s="23" t="s">
        <v>3555</v>
      </c>
      <c r="J792" s="33">
        <v>3169001</v>
      </c>
      <c r="K792" s="40" t="s">
        <v>3556</v>
      </c>
      <c r="L792" s="26">
        <v>17500000</v>
      </c>
      <c r="M792" s="27">
        <v>44502</v>
      </c>
      <c r="N792" s="27">
        <v>44561</v>
      </c>
      <c r="O792" s="41" t="s">
        <v>3541</v>
      </c>
    </row>
    <row r="793" spans="1:15" s="51" customFormat="1" ht="33.75" customHeight="1" x14ac:dyDescent="0.2">
      <c r="A793" s="23">
        <v>882</v>
      </c>
      <c r="B793" s="24" t="s">
        <v>3557</v>
      </c>
      <c r="C793" s="39" t="s">
        <v>85</v>
      </c>
      <c r="D793" s="39" t="s">
        <v>13</v>
      </c>
      <c r="E793" s="39" t="s">
        <v>2024</v>
      </c>
      <c r="F793" s="25" t="s">
        <v>3558</v>
      </c>
      <c r="G793" s="25" t="s">
        <v>3559</v>
      </c>
      <c r="H793" s="33" t="s">
        <v>1</v>
      </c>
      <c r="I793" s="23" t="s">
        <v>3560</v>
      </c>
      <c r="J793" s="33">
        <v>3169001</v>
      </c>
      <c r="K793" s="40" t="s">
        <v>3561</v>
      </c>
      <c r="L793" s="26">
        <v>17500000</v>
      </c>
      <c r="M793" s="27">
        <v>44505</v>
      </c>
      <c r="N793" s="27">
        <v>44561</v>
      </c>
      <c r="O793" s="41" t="s">
        <v>804</v>
      </c>
    </row>
    <row r="794" spans="1:15" s="51" customFormat="1" ht="33.75" customHeight="1" x14ac:dyDescent="0.2">
      <c r="A794" s="23">
        <v>883</v>
      </c>
      <c r="B794" s="24" t="s">
        <v>3604</v>
      </c>
      <c r="C794" s="39" t="s">
        <v>85</v>
      </c>
      <c r="D794" s="39" t="s">
        <v>13</v>
      </c>
      <c r="E794" s="39" t="s">
        <v>2024</v>
      </c>
      <c r="F794" s="25" t="s">
        <v>136</v>
      </c>
      <c r="G794" s="25" t="s">
        <v>3482</v>
      </c>
      <c r="H794" s="33" t="s">
        <v>1</v>
      </c>
      <c r="I794" s="23" t="s">
        <v>3605</v>
      </c>
      <c r="J794" s="33">
        <v>3169001</v>
      </c>
      <c r="K794" s="40" t="s">
        <v>3484</v>
      </c>
      <c r="L794" s="26">
        <v>12200000</v>
      </c>
      <c r="M794" s="27">
        <v>44504</v>
      </c>
      <c r="N794" s="27">
        <v>44561</v>
      </c>
      <c r="O794" s="41" t="s">
        <v>2552</v>
      </c>
    </row>
    <row r="795" spans="1:15" s="51" customFormat="1" ht="33.75" customHeight="1" x14ac:dyDescent="0.2">
      <c r="A795" s="23">
        <v>884</v>
      </c>
      <c r="B795" s="24" t="s">
        <v>3606</v>
      </c>
      <c r="C795" s="39" t="s">
        <v>85</v>
      </c>
      <c r="D795" s="39" t="s">
        <v>13</v>
      </c>
      <c r="E795" s="39" t="s">
        <v>1374</v>
      </c>
      <c r="F795" s="25" t="s">
        <v>231</v>
      </c>
      <c r="G795" s="25" t="s">
        <v>2074</v>
      </c>
      <c r="H795" s="33" t="s">
        <v>1</v>
      </c>
      <c r="I795" s="23" t="s">
        <v>3607</v>
      </c>
      <c r="J795" s="33">
        <v>3169001</v>
      </c>
      <c r="K795" s="40" t="s">
        <v>3608</v>
      </c>
      <c r="L795" s="26">
        <v>12500000</v>
      </c>
      <c r="M795" s="27">
        <v>44505</v>
      </c>
      <c r="N795" s="27">
        <v>44561</v>
      </c>
      <c r="O795" s="41" t="s">
        <v>688</v>
      </c>
    </row>
    <row r="796" spans="1:15" s="51" customFormat="1" ht="33.75" customHeight="1" x14ac:dyDescent="0.2">
      <c r="A796" s="23">
        <v>885</v>
      </c>
      <c r="B796" s="24" t="s">
        <v>531</v>
      </c>
      <c r="C796" s="39" t="s">
        <v>85</v>
      </c>
      <c r="D796" s="39" t="s">
        <v>13</v>
      </c>
      <c r="E796" s="39" t="s">
        <v>2024</v>
      </c>
      <c r="F796" s="25" t="s">
        <v>2570</v>
      </c>
      <c r="G796" s="25" t="s">
        <v>3609</v>
      </c>
      <c r="H796" s="33" t="s">
        <v>1</v>
      </c>
      <c r="I796" s="23" t="s">
        <v>532</v>
      </c>
      <c r="J796" s="33">
        <v>3169001</v>
      </c>
      <c r="K796" s="40" t="s">
        <v>3610</v>
      </c>
      <c r="L796" s="26">
        <v>15086933</v>
      </c>
      <c r="M796" s="27">
        <v>44508</v>
      </c>
      <c r="N796" s="27">
        <v>44561</v>
      </c>
      <c r="O796" s="41" t="s">
        <v>2552</v>
      </c>
    </row>
    <row r="797" spans="1:15" s="51" customFormat="1" ht="33.75" customHeight="1" x14ac:dyDescent="0.2">
      <c r="A797" s="23">
        <v>889</v>
      </c>
      <c r="B797" s="24" t="s">
        <v>3611</v>
      </c>
      <c r="C797" s="39" t="s">
        <v>85</v>
      </c>
      <c r="D797" s="39" t="s">
        <v>14</v>
      </c>
      <c r="E797" s="39" t="s">
        <v>201</v>
      </c>
      <c r="F797" s="25" t="s">
        <v>3612</v>
      </c>
      <c r="G797" s="25" t="s">
        <v>3613</v>
      </c>
      <c r="H797" s="33" t="s">
        <v>1</v>
      </c>
      <c r="I797" s="23" t="s">
        <v>3614</v>
      </c>
      <c r="J797" s="33">
        <v>3169001</v>
      </c>
      <c r="K797" s="40" t="s">
        <v>3615</v>
      </c>
      <c r="L797" s="26">
        <v>12000000</v>
      </c>
      <c r="M797" s="27">
        <v>44509</v>
      </c>
      <c r="N797" s="27">
        <v>44561</v>
      </c>
      <c r="O797" s="41" t="s">
        <v>782</v>
      </c>
    </row>
    <row r="798" spans="1:15" s="51" customFormat="1" ht="33.75" customHeight="1" x14ac:dyDescent="0.2">
      <c r="A798" s="23">
        <v>890</v>
      </c>
      <c r="B798" s="24" t="s">
        <v>3616</v>
      </c>
      <c r="C798" s="39" t="s">
        <v>85</v>
      </c>
      <c r="D798" s="39" t="s">
        <v>13</v>
      </c>
      <c r="E798" s="39" t="s">
        <v>2024</v>
      </c>
      <c r="F798" s="25" t="s">
        <v>136</v>
      </c>
      <c r="G798" s="25" t="s">
        <v>848</v>
      </c>
      <c r="H798" s="33" t="s">
        <v>1</v>
      </c>
      <c r="I798" s="23" t="s">
        <v>3617</v>
      </c>
      <c r="J798" s="33">
        <v>3169001</v>
      </c>
      <c r="K798" s="40" t="s">
        <v>2322</v>
      </c>
      <c r="L798" s="26">
        <v>9594000</v>
      </c>
      <c r="M798" s="27">
        <v>44510</v>
      </c>
      <c r="N798" s="27">
        <v>44561</v>
      </c>
      <c r="O798" s="41" t="s">
        <v>2552</v>
      </c>
    </row>
    <row r="799" spans="1:15" s="51" customFormat="1" ht="33.75" customHeight="1" x14ac:dyDescent="0.2">
      <c r="A799" s="23">
        <v>891</v>
      </c>
      <c r="B799" s="24" t="s">
        <v>3618</v>
      </c>
      <c r="C799" s="39" t="s">
        <v>85</v>
      </c>
      <c r="D799" s="39" t="s">
        <v>14</v>
      </c>
      <c r="E799" s="39" t="s">
        <v>201</v>
      </c>
      <c r="F799" s="25" t="s">
        <v>392</v>
      </c>
      <c r="G799" s="25" t="s">
        <v>3619</v>
      </c>
      <c r="H799" s="33" t="s">
        <v>1</v>
      </c>
      <c r="I799" s="23" t="s">
        <v>3620</v>
      </c>
      <c r="J799" s="33">
        <v>3169001</v>
      </c>
      <c r="K799" s="40" t="s">
        <v>3621</v>
      </c>
      <c r="L799" s="26">
        <v>8400000</v>
      </c>
      <c r="M799" s="27">
        <v>44509</v>
      </c>
      <c r="N799" s="27">
        <v>44561</v>
      </c>
      <c r="O799" s="41" t="s">
        <v>2552</v>
      </c>
    </row>
    <row r="800" spans="1:15" s="51" customFormat="1" ht="33.75" customHeight="1" x14ac:dyDescent="0.2">
      <c r="A800" s="23">
        <v>892</v>
      </c>
      <c r="B800" s="24" t="s">
        <v>3622</v>
      </c>
      <c r="C800" s="39" t="s">
        <v>85</v>
      </c>
      <c r="D800" s="39" t="s">
        <v>13</v>
      </c>
      <c r="E800" s="39" t="s">
        <v>2024</v>
      </c>
      <c r="F800" s="25" t="s">
        <v>63</v>
      </c>
      <c r="G800" s="25" t="s">
        <v>3623</v>
      </c>
      <c r="H800" s="33" t="s">
        <v>1</v>
      </c>
      <c r="I800" s="23" t="s">
        <v>3624</v>
      </c>
      <c r="J800" s="33">
        <v>3169001</v>
      </c>
      <c r="K800" s="40" t="s">
        <v>3465</v>
      </c>
      <c r="L800" s="26">
        <v>10773333</v>
      </c>
      <c r="M800" s="27">
        <v>44509</v>
      </c>
      <c r="N800" s="27">
        <v>44561</v>
      </c>
      <c r="O800" s="41" t="s">
        <v>2552</v>
      </c>
    </row>
    <row r="801" spans="1:15" s="51" customFormat="1" ht="33.75" customHeight="1" x14ac:dyDescent="0.2">
      <c r="A801" s="23">
        <v>893</v>
      </c>
      <c r="B801" s="24" t="s">
        <v>3625</v>
      </c>
      <c r="C801" s="39" t="s">
        <v>85</v>
      </c>
      <c r="D801" s="39" t="s">
        <v>13</v>
      </c>
      <c r="E801" s="39" t="s">
        <v>2024</v>
      </c>
      <c r="F801" s="25" t="s">
        <v>3626</v>
      </c>
      <c r="G801" s="25" t="s">
        <v>3627</v>
      </c>
      <c r="H801" s="33" t="s">
        <v>1</v>
      </c>
      <c r="I801" s="23" t="s">
        <v>3628</v>
      </c>
      <c r="J801" s="33">
        <v>3169001</v>
      </c>
      <c r="K801" s="40" t="s">
        <v>3629</v>
      </c>
      <c r="L801" s="26">
        <v>10000000</v>
      </c>
      <c r="M801" s="27">
        <v>44510</v>
      </c>
      <c r="N801" s="27">
        <v>44561</v>
      </c>
      <c r="O801" s="41" t="s">
        <v>713</v>
      </c>
    </row>
    <row r="802" spans="1:15" s="51" customFormat="1" ht="33.75" customHeight="1" x14ac:dyDescent="0.2">
      <c r="A802" s="23">
        <v>894</v>
      </c>
      <c r="B802" s="24" t="s">
        <v>3630</v>
      </c>
      <c r="C802" s="39" t="s">
        <v>85</v>
      </c>
      <c r="D802" s="39" t="s">
        <v>13</v>
      </c>
      <c r="E802" s="39" t="s">
        <v>2024</v>
      </c>
      <c r="F802" s="25" t="s">
        <v>242</v>
      </c>
      <c r="G802" s="25" t="s">
        <v>3631</v>
      </c>
      <c r="H802" s="33" t="s">
        <v>1</v>
      </c>
      <c r="I802" s="23" t="s">
        <v>3632</v>
      </c>
      <c r="J802" s="33">
        <v>3169001</v>
      </c>
      <c r="K802" s="40" t="s">
        <v>3629</v>
      </c>
      <c r="L802" s="26">
        <v>10000000</v>
      </c>
      <c r="M802" s="27">
        <v>44510</v>
      </c>
      <c r="N802" s="27">
        <v>44561</v>
      </c>
      <c r="O802" s="41" t="s">
        <v>713</v>
      </c>
    </row>
    <row r="803" spans="1:15" s="51" customFormat="1" ht="33.75" customHeight="1" x14ac:dyDescent="0.2">
      <c r="A803" s="23">
        <v>895</v>
      </c>
      <c r="B803" s="24" t="s">
        <v>3633</v>
      </c>
      <c r="C803" s="39" t="s">
        <v>85</v>
      </c>
      <c r="D803" s="39" t="s">
        <v>13</v>
      </c>
      <c r="E803" s="39" t="s">
        <v>2024</v>
      </c>
      <c r="F803" s="25" t="s">
        <v>63</v>
      </c>
      <c r="G803" s="25" t="s">
        <v>848</v>
      </c>
      <c r="H803" s="33" t="s">
        <v>1</v>
      </c>
      <c r="I803" s="23" t="s">
        <v>3634</v>
      </c>
      <c r="J803" s="33">
        <v>3169001</v>
      </c>
      <c r="K803" s="40" t="s">
        <v>3278</v>
      </c>
      <c r="L803" s="26">
        <v>9594000</v>
      </c>
      <c r="M803" s="27">
        <v>44510</v>
      </c>
      <c r="N803" s="27">
        <v>44561</v>
      </c>
      <c r="O803" s="41" t="s">
        <v>2552</v>
      </c>
    </row>
    <row r="804" spans="1:15" s="51" customFormat="1" ht="33.75" customHeight="1" x14ac:dyDescent="0.2">
      <c r="A804" s="23">
        <v>896</v>
      </c>
      <c r="B804" s="24" t="s">
        <v>3635</v>
      </c>
      <c r="C804" s="39" t="s">
        <v>85</v>
      </c>
      <c r="D804" s="39" t="s">
        <v>13</v>
      </c>
      <c r="E804" s="39" t="s">
        <v>3636</v>
      </c>
      <c r="F804" s="25" t="s">
        <v>238</v>
      </c>
      <c r="G804" s="25" t="s">
        <v>3637</v>
      </c>
      <c r="H804" s="33" t="s">
        <v>1</v>
      </c>
      <c r="I804" s="23" t="s">
        <v>3638</v>
      </c>
      <c r="J804" s="33">
        <v>3169001</v>
      </c>
      <c r="K804" s="40" t="s">
        <v>3639</v>
      </c>
      <c r="L804" s="26">
        <v>11390000</v>
      </c>
      <c r="M804" s="27">
        <v>44510</v>
      </c>
      <c r="N804" s="27">
        <v>44561</v>
      </c>
      <c r="O804" s="41" t="s">
        <v>2552</v>
      </c>
    </row>
    <row r="805" spans="1:15" s="51" customFormat="1" ht="33.75" customHeight="1" x14ac:dyDescent="0.2">
      <c r="A805" s="23">
        <v>897</v>
      </c>
      <c r="B805" s="24" t="s">
        <v>3640</v>
      </c>
      <c r="C805" s="39" t="s">
        <v>85</v>
      </c>
      <c r="D805" s="39" t="s">
        <v>13</v>
      </c>
      <c r="E805" s="39" t="s">
        <v>2024</v>
      </c>
      <c r="F805" s="25" t="s">
        <v>3641</v>
      </c>
      <c r="G805" s="25" t="s">
        <v>3642</v>
      </c>
      <c r="H805" s="33" t="s">
        <v>1</v>
      </c>
      <c r="I805" s="23" t="s">
        <v>3643</v>
      </c>
      <c r="J805" s="33">
        <v>3169001</v>
      </c>
      <c r="K805" s="40" t="s">
        <v>3644</v>
      </c>
      <c r="L805" s="26">
        <v>15820000</v>
      </c>
      <c r="M805" s="27">
        <v>44510</v>
      </c>
      <c r="N805" s="27">
        <v>44561</v>
      </c>
      <c r="O805" s="41" t="s">
        <v>2552</v>
      </c>
    </row>
    <row r="806" spans="1:15" s="51" customFormat="1" ht="33.75" customHeight="1" x14ac:dyDescent="0.2">
      <c r="A806" s="23">
        <v>898</v>
      </c>
      <c r="B806" s="24" t="s">
        <v>3645</v>
      </c>
      <c r="C806" s="39" t="s">
        <v>85</v>
      </c>
      <c r="D806" s="39" t="s">
        <v>13</v>
      </c>
      <c r="E806" s="39" t="s">
        <v>2024</v>
      </c>
      <c r="F806" s="25" t="s">
        <v>3646</v>
      </c>
      <c r="G806" s="25" t="s">
        <v>3478</v>
      </c>
      <c r="H806" s="33" t="s">
        <v>1</v>
      </c>
      <c r="I806" s="23" t="s">
        <v>3647</v>
      </c>
      <c r="J806" s="33">
        <v>3169001</v>
      </c>
      <c r="K806" s="40" t="s">
        <v>3465</v>
      </c>
      <c r="L806" s="26">
        <v>10773333</v>
      </c>
      <c r="M806" s="27">
        <v>44512</v>
      </c>
      <c r="N806" s="27">
        <v>44561</v>
      </c>
      <c r="O806" s="41" t="s">
        <v>2552</v>
      </c>
    </row>
    <row r="807" spans="1:15" s="51" customFormat="1" ht="33.75" customHeight="1" x14ac:dyDescent="0.2">
      <c r="A807" s="23">
        <v>900</v>
      </c>
      <c r="B807" s="24" t="s">
        <v>3648</v>
      </c>
      <c r="C807" s="39" t="s">
        <v>85</v>
      </c>
      <c r="D807" s="39" t="s">
        <v>13</v>
      </c>
      <c r="E807" s="39" t="s">
        <v>2024</v>
      </c>
      <c r="F807" s="25" t="s">
        <v>3649</v>
      </c>
      <c r="G807" s="25" t="s">
        <v>3650</v>
      </c>
      <c r="H807" s="33" t="s">
        <v>1</v>
      </c>
      <c r="I807" s="23" t="s">
        <v>3651</v>
      </c>
      <c r="J807" s="33">
        <v>3169001</v>
      </c>
      <c r="K807" s="40" t="s">
        <v>3652</v>
      </c>
      <c r="L807" s="26">
        <v>15800000</v>
      </c>
      <c r="M807" s="27">
        <v>44512</v>
      </c>
      <c r="N807" s="27">
        <v>44561</v>
      </c>
      <c r="O807" s="41" t="s">
        <v>2552</v>
      </c>
    </row>
    <row r="808" spans="1:15" s="51" customFormat="1" ht="33.75" customHeight="1" x14ac:dyDescent="0.2">
      <c r="A808" s="23">
        <v>901</v>
      </c>
      <c r="B808" s="24" t="s">
        <v>3653</v>
      </c>
      <c r="C808" s="39" t="s">
        <v>85</v>
      </c>
      <c r="D808" s="39" t="s">
        <v>13</v>
      </c>
      <c r="E808" s="39" t="s">
        <v>2024</v>
      </c>
      <c r="F808" s="25" t="s">
        <v>3654</v>
      </c>
      <c r="G808" s="25" t="s">
        <v>3655</v>
      </c>
      <c r="H808" s="33" t="s">
        <v>1</v>
      </c>
      <c r="I808" s="23" t="s">
        <v>3656</v>
      </c>
      <c r="J808" s="33">
        <v>3169001</v>
      </c>
      <c r="K808" s="40" t="s">
        <v>3657</v>
      </c>
      <c r="L808" s="26">
        <v>15360000</v>
      </c>
      <c r="M808" s="27">
        <v>44512</v>
      </c>
      <c r="N808" s="27">
        <v>44561</v>
      </c>
      <c r="O808" s="41" t="s">
        <v>605</v>
      </c>
    </row>
    <row r="809" spans="1:15" s="51" customFormat="1" ht="33.75" customHeight="1" x14ac:dyDescent="0.2">
      <c r="A809" s="23">
        <v>902</v>
      </c>
      <c r="B809" s="24" t="s">
        <v>3658</v>
      </c>
      <c r="C809" s="39" t="s">
        <v>85</v>
      </c>
      <c r="D809" s="39" t="s">
        <v>13</v>
      </c>
      <c r="E809" s="39" t="s">
        <v>2024</v>
      </c>
      <c r="F809" s="25" t="s">
        <v>63</v>
      </c>
      <c r="G809" s="25" t="s">
        <v>3478</v>
      </c>
      <c r="H809" s="33" t="s">
        <v>1</v>
      </c>
      <c r="I809" s="23" t="s">
        <v>3659</v>
      </c>
      <c r="J809" s="33">
        <v>3169001</v>
      </c>
      <c r="K809" s="40" t="s">
        <v>3471</v>
      </c>
      <c r="L809" s="26">
        <v>10100000</v>
      </c>
      <c r="M809" s="27">
        <v>44522</v>
      </c>
      <c r="N809" s="27">
        <v>44561</v>
      </c>
      <c r="O809" s="41" t="s">
        <v>2552</v>
      </c>
    </row>
    <row r="810" spans="1:15" s="51" customFormat="1" ht="33.75" customHeight="1" x14ac:dyDescent="0.2">
      <c r="A810" s="23">
        <v>903</v>
      </c>
      <c r="B810" s="24" t="s">
        <v>3660</v>
      </c>
      <c r="C810" s="39" t="s">
        <v>85</v>
      </c>
      <c r="D810" s="39" t="s">
        <v>13</v>
      </c>
      <c r="E810" s="39" t="s">
        <v>2024</v>
      </c>
      <c r="F810" s="25" t="s">
        <v>3661</v>
      </c>
      <c r="G810" s="25" t="s">
        <v>3662</v>
      </c>
      <c r="H810" s="33" t="s">
        <v>1</v>
      </c>
      <c r="I810" s="23" t="s">
        <v>3663</v>
      </c>
      <c r="J810" s="33">
        <v>3169001</v>
      </c>
      <c r="K810" s="40" t="s">
        <v>3495</v>
      </c>
      <c r="L810" s="26">
        <v>15360000</v>
      </c>
      <c r="M810" s="27">
        <v>44511</v>
      </c>
      <c r="N810" s="27">
        <v>44561</v>
      </c>
      <c r="O810" s="41" t="s">
        <v>605</v>
      </c>
    </row>
    <row r="811" spans="1:15" s="51" customFormat="1" ht="33.75" customHeight="1" x14ac:dyDescent="0.2">
      <c r="A811" s="23">
        <v>904</v>
      </c>
      <c r="B811" s="24" t="s">
        <v>3664</v>
      </c>
      <c r="C811" s="39" t="s">
        <v>85</v>
      </c>
      <c r="D811" s="39" t="s">
        <v>13</v>
      </c>
      <c r="E811" s="39" t="s">
        <v>2024</v>
      </c>
      <c r="F811" s="25" t="s">
        <v>63</v>
      </c>
      <c r="G811" s="25" t="s">
        <v>3623</v>
      </c>
      <c r="H811" s="33" t="s">
        <v>1</v>
      </c>
      <c r="I811" s="23" t="s">
        <v>3665</v>
      </c>
      <c r="J811" s="33">
        <v>3169001</v>
      </c>
      <c r="K811" s="40" t="s">
        <v>3465</v>
      </c>
      <c r="L811" s="26">
        <v>10100000</v>
      </c>
      <c r="M811" s="27">
        <v>44512</v>
      </c>
      <c r="N811" s="27">
        <v>44561</v>
      </c>
      <c r="O811" s="41" t="s">
        <v>2552</v>
      </c>
    </row>
    <row r="812" spans="1:15" s="51" customFormat="1" ht="33.75" customHeight="1" x14ac:dyDescent="0.2">
      <c r="A812" s="23">
        <v>905</v>
      </c>
      <c r="B812" s="24" t="s">
        <v>2586</v>
      </c>
      <c r="C812" s="39" t="s">
        <v>85</v>
      </c>
      <c r="D812" s="39" t="s">
        <v>134</v>
      </c>
      <c r="E812" s="39" t="s">
        <v>3666</v>
      </c>
      <c r="F812" s="25" t="s">
        <v>252</v>
      </c>
      <c r="G812" s="25" t="s">
        <v>3667</v>
      </c>
      <c r="H812" s="33" t="s">
        <v>1</v>
      </c>
      <c r="I812" s="23" t="s">
        <v>2587</v>
      </c>
      <c r="J812" s="33">
        <v>3169001</v>
      </c>
      <c r="K812" s="40" t="s">
        <v>3668</v>
      </c>
      <c r="L812" s="26">
        <v>4596000</v>
      </c>
      <c r="M812" s="27">
        <v>44512</v>
      </c>
      <c r="N812" s="27">
        <v>44561</v>
      </c>
      <c r="O812" s="41" t="s">
        <v>688</v>
      </c>
    </row>
    <row r="813" spans="1:15" s="51" customFormat="1" ht="33.75" customHeight="1" x14ac:dyDescent="0.2">
      <c r="A813" s="23">
        <v>908</v>
      </c>
      <c r="B813" s="24" t="s">
        <v>3669</v>
      </c>
      <c r="C813" s="39" t="s">
        <v>85</v>
      </c>
      <c r="D813" s="39" t="s">
        <v>13</v>
      </c>
      <c r="E813" s="39" t="s">
        <v>2024</v>
      </c>
      <c r="F813" s="25" t="s">
        <v>3670</v>
      </c>
      <c r="G813" s="25" t="s">
        <v>3671</v>
      </c>
      <c r="H813" s="33" t="s">
        <v>1</v>
      </c>
      <c r="I813" s="23" t="s">
        <v>3672</v>
      </c>
      <c r="J813" s="33">
        <v>3169001</v>
      </c>
      <c r="K813" s="40" t="s">
        <v>1281</v>
      </c>
      <c r="L813" s="26">
        <v>4596000</v>
      </c>
      <c r="M813" s="27">
        <v>44517</v>
      </c>
      <c r="N813" s="27">
        <v>44561</v>
      </c>
      <c r="O813" s="41" t="s">
        <v>782</v>
      </c>
    </row>
    <row r="814" spans="1:15" s="51" customFormat="1" ht="33.75" customHeight="1" x14ac:dyDescent="0.2">
      <c r="A814" s="23">
        <v>909</v>
      </c>
      <c r="B814" s="24" t="s">
        <v>3673</v>
      </c>
      <c r="C814" s="39" t="s">
        <v>85</v>
      </c>
      <c r="D814" s="39" t="s">
        <v>13</v>
      </c>
      <c r="E814" s="39" t="s">
        <v>2024</v>
      </c>
      <c r="F814" s="25" t="s">
        <v>3674</v>
      </c>
      <c r="G814" s="25" t="s">
        <v>3675</v>
      </c>
      <c r="H814" s="33" t="s">
        <v>1</v>
      </c>
      <c r="I814" s="23" t="s">
        <v>3676</v>
      </c>
      <c r="J814" s="33">
        <v>3169001</v>
      </c>
      <c r="K814" s="40" t="s">
        <v>3677</v>
      </c>
      <c r="L814" s="26">
        <v>19496000</v>
      </c>
      <c r="M814" s="27">
        <v>44516</v>
      </c>
      <c r="N814" s="27">
        <v>44561</v>
      </c>
      <c r="O814" s="41" t="s">
        <v>635</v>
      </c>
    </row>
    <row r="815" spans="1:15" s="51" customFormat="1" ht="33.75" customHeight="1" x14ac:dyDescent="0.2">
      <c r="A815" s="23">
        <v>910</v>
      </c>
      <c r="B815" s="24" t="s">
        <v>2563</v>
      </c>
      <c r="C815" s="39" t="s">
        <v>85</v>
      </c>
      <c r="D815" s="39" t="s">
        <v>13</v>
      </c>
      <c r="E815" s="39" t="s">
        <v>2024</v>
      </c>
      <c r="F815" s="25" t="s">
        <v>252</v>
      </c>
      <c r="G815" s="25" t="s">
        <v>3667</v>
      </c>
      <c r="H815" s="33" t="s">
        <v>1</v>
      </c>
      <c r="I815" s="23" t="s">
        <v>2565</v>
      </c>
      <c r="J815" s="33">
        <v>3169001</v>
      </c>
      <c r="K815" s="40" t="s">
        <v>3668</v>
      </c>
      <c r="L815" s="26">
        <v>4596000</v>
      </c>
      <c r="M815" s="27">
        <v>44516</v>
      </c>
      <c r="N815" s="27">
        <v>44561</v>
      </c>
      <c r="O815" s="41" t="s">
        <v>688</v>
      </c>
    </row>
    <row r="816" spans="1:15" s="51" customFormat="1" ht="33.75" customHeight="1" x14ac:dyDescent="0.2">
      <c r="A816" s="23">
        <v>912</v>
      </c>
      <c r="B816" s="24" t="s">
        <v>3678</v>
      </c>
      <c r="C816" s="39" t="s">
        <v>85</v>
      </c>
      <c r="D816" s="39" t="s">
        <v>13</v>
      </c>
      <c r="E816" s="39" t="s">
        <v>2024</v>
      </c>
      <c r="F816" s="25" t="s">
        <v>3679</v>
      </c>
      <c r="G816" s="25" t="s">
        <v>3680</v>
      </c>
      <c r="H816" s="33" t="s">
        <v>1</v>
      </c>
      <c r="I816" s="23" t="s">
        <v>3681</v>
      </c>
      <c r="J816" s="33">
        <v>3169001</v>
      </c>
      <c r="K816" s="40" t="s">
        <v>3682</v>
      </c>
      <c r="L816" s="26">
        <v>16000000</v>
      </c>
      <c r="M816" s="27">
        <v>44516</v>
      </c>
      <c r="N816" s="27">
        <v>44561</v>
      </c>
      <c r="O816" s="41" t="s">
        <v>635</v>
      </c>
    </row>
    <row r="817" spans="1:15" s="51" customFormat="1" ht="33.75" customHeight="1" x14ac:dyDescent="0.2">
      <c r="A817" s="23">
        <v>915</v>
      </c>
      <c r="B817" s="24" t="s">
        <v>3683</v>
      </c>
      <c r="C817" s="39" t="s">
        <v>85</v>
      </c>
      <c r="D817" s="39" t="s">
        <v>13</v>
      </c>
      <c r="E817" s="39" t="s">
        <v>2024</v>
      </c>
      <c r="F817" s="25" t="s">
        <v>3684</v>
      </c>
      <c r="G817" s="25" t="s">
        <v>3627</v>
      </c>
      <c r="H817" s="33" t="s">
        <v>1</v>
      </c>
      <c r="I817" s="23" t="s">
        <v>3685</v>
      </c>
      <c r="J817" s="33">
        <v>3169001</v>
      </c>
      <c r="K817" s="40" t="s">
        <v>3686</v>
      </c>
      <c r="L817" s="26">
        <v>10000000</v>
      </c>
      <c r="M817" s="27">
        <v>44518</v>
      </c>
      <c r="N817" s="27">
        <v>44561</v>
      </c>
      <c r="O817" s="41" t="s">
        <v>713</v>
      </c>
    </row>
    <row r="818" spans="1:15" s="51" customFormat="1" ht="33.75" customHeight="1" x14ac:dyDescent="0.2">
      <c r="A818" s="23">
        <v>916</v>
      </c>
      <c r="B818" s="24" t="s">
        <v>3687</v>
      </c>
      <c r="C818" s="39" t="s">
        <v>85</v>
      </c>
      <c r="D818" s="39" t="s">
        <v>13</v>
      </c>
      <c r="E818" s="39" t="s">
        <v>2024</v>
      </c>
      <c r="F818" s="25" t="s">
        <v>3688</v>
      </c>
      <c r="G818" s="25" t="s">
        <v>3627</v>
      </c>
      <c r="H818" s="33" t="s">
        <v>1</v>
      </c>
      <c r="I818" s="23" t="s">
        <v>3689</v>
      </c>
      <c r="J818" s="33">
        <v>3169001</v>
      </c>
      <c r="K818" s="40" t="s">
        <v>3686</v>
      </c>
      <c r="L818" s="26">
        <v>10000000</v>
      </c>
      <c r="M818" s="27">
        <v>44530</v>
      </c>
      <c r="N818" s="27">
        <v>44561</v>
      </c>
      <c r="O818" s="41" t="s">
        <v>713</v>
      </c>
    </row>
    <row r="819" spans="1:15" s="51" customFormat="1" ht="33.75" customHeight="1" x14ac:dyDescent="0.2">
      <c r="A819" s="23">
        <v>917</v>
      </c>
      <c r="B819" s="24" t="s">
        <v>3690</v>
      </c>
      <c r="C819" s="39" t="s">
        <v>85</v>
      </c>
      <c r="D819" s="39" t="s">
        <v>1291</v>
      </c>
      <c r="E819" s="39" t="s">
        <v>3691</v>
      </c>
      <c r="F819" s="25" t="s">
        <v>231</v>
      </c>
      <c r="G819" s="25" t="s">
        <v>3692</v>
      </c>
      <c r="H819" s="33" t="s">
        <v>1</v>
      </c>
      <c r="I819" s="23" t="s">
        <v>3693</v>
      </c>
      <c r="J819" s="33">
        <v>3169001</v>
      </c>
      <c r="K819" s="40" t="s">
        <v>3694</v>
      </c>
      <c r="L819" s="26">
        <v>16514000</v>
      </c>
      <c r="M819" s="27">
        <v>44518</v>
      </c>
      <c r="N819" s="27">
        <v>44561</v>
      </c>
      <c r="O819" s="41" t="s">
        <v>745</v>
      </c>
    </row>
    <row r="820" spans="1:15" s="51" customFormat="1" ht="33.75" customHeight="1" x14ac:dyDescent="0.2">
      <c r="A820" s="23">
        <v>918</v>
      </c>
      <c r="B820" s="24" t="s">
        <v>3695</v>
      </c>
      <c r="C820" s="39" t="s">
        <v>85</v>
      </c>
      <c r="D820" s="39" t="s">
        <v>13</v>
      </c>
      <c r="E820" s="39" t="s">
        <v>2024</v>
      </c>
      <c r="F820" s="25" t="s">
        <v>252</v>
      </c>
      <c r="G820" s="25" t="s">
        <v>3696</v>
      </c>
      <c r="H820" s="33" t="s">
        <v>1</v>
      </c>
      <c r="I820" s="23" t="s">
        <v>3368</v>
      </c>
      <c r="J820" s="33">
        <v>3169001</v>
      </c>
      <c r="K820" s="40" t="s">
        <v>3697</v>
      </c>
      <c r="L820" s="26">
        <v>3830000</v>
      </c>
      <c r="M820" s="27">
        <v>44519</v>
      </c>
      <c r="N820" s="27">
        <v>44561</v>
      </c>
      <c r="O820" s="41" t="s">
        <v>688</v>
      </c>
    </row>
    <row r="821" spans="1:15" s="51" customFormat="1" ht="33.75" customHeight="1" x14ac:dyDescent="0.2">
      <c r="A821" s="23">
        <v>919</v>
      </c>
      <c r="B821" s="24" t="s">
        <v>3698</v>
      </c>
      <c r="C821" s="39" t="s">
        <v>85</v>
      </c>
      <c r="D821" s="39" t="s">
        <v>13</v>
      </c>
      <c r="E821" s="39" t="s">
        <v>2024</v>
      </c>
      <c r="F821" s="25" t="s">
        <v>231</v>
      </c>
      <c r="G821" s="25" t="s">
        <v>3699</v>
      </c>
      <c r="H821" s="33" t="s">
        <v>1</v>
      </c>
      <c r="I821" s="23" t="s">
        <v>3700</v>
      </c>
      <c r="J821" s="33">
        <v>3169001</v>
      </c>
      <c r="K821" s="40" t="s">
        <v>3701</v>
      </c>
      <c r="L821" s="26">
        <v>12288000</v>
      </c>
      <c r="M821" s="27">
        <v>44522</v>
      </c>
      <c r="N821" s="27">
        <v>44561</v>
      </c>
      <c r="O821" s="41" t="s">
        <v>605</v>
      </c>
    </row>
    <row r="822" spans="1:15" s="51" customFormat="1" ht="33.75" customHeight="1" x14ac:dyDescent="0.2">
      <c r="A822" s="23">
        <v>920</v>
      </c>
      <c r="B822" s="24" t="s">
        <v>3702</v>
      </c>
      <c r="C822" s="39" t="s">
        <v>85</v>
      </c>
      <c r="D822" s="39" t="s">
        <v>13</v>
      </c>
      <c r="E822" s="39" t="s">
        <v>2024</v>
      </c>
      <c r="F822" s="25" t="s">
        <v>3703</v>
      </c>
      <c r="G822" s="25" t="s">
        <v>2799</v>
      </c>
      <c r="H822" s="33" t="s">
        <v>1</v>
      </c>
      <c r="I822" s="23" t="s">
        <v>3704</v>
      </c>
      <c r="J822" s="33">
        <v>3169001</v>
      </c>
      <c r="K822" s="40" t="s">
        <v>3705</v>
      </c>
      <c r="L822" s="26">
        <v>16302000</v>
      </c>
      <c r="M822" s="27">
        <v>44523</v>
      </c>
      <c r="N822" s="27">
        <v>44561</v>
      </c>
      <c r="O822" s="41" t="s">
        <v>2552</v>
      </c>
    </row>
    <row r="823" spans="1:15" s="51" customFormat="1" ht="33.75" customHeight="1" x14ac:dyDescent="0.2">
      <c r="A823" s="23">
        <v>921</v>
      </c>
      <c r="B823" s="24" t="s">
        <v>3706</v>
      </c>
      <c r="C823" s="39" t="s">
        <v>85</v>
      </c>
      <c r="D823" s="39" t="s">
        <v>13</v>
      </c>
      <c r="E823" s="39" t="s">
        <v>2024</v>
      </c>
      <c r="F823" s="25" t="s">
        <v>3707</v>
      </c>
      <c r="G823" s="25" t="s">
        <v>3708</v>
      </c>
      <c r="H823" s="33" t="s">
        <v>1</v>
      </c>
      <c r="I823" s="23" t="s">
        <v>3709</v>
      </c>
      <c r="J823" s="33">
        <v>3169001</v>
      </c>
      <c r="K823" s="40" t="s">
        <v>3710</v>
      </c>
      <c r="L823" s="26">
        <v>14000000</v>
      </c>
      <c r="M823" s="27">
        <v>44524</v>
      </c>
      <c r="N823" s="27">
        <v>44561</v>
      </c>
      <c r="O823" s="41" t="s">
        <v>713</v>
      </c>
    </row>
    <row r="824" spans="1:15" s="51" customFormat="1" ht="33.75" customHeight="1" x14ac:dyDescent="0.2">
      <c r="A824" s="23">
        <v>922</v>
      </c>
      <c r="B824" s="24" t="s">
        <v>3711</v>
      </c>
      <c r="C824" s="39" t="s">
        <v>85</v>
      </c>
      <c r="D824" s="39" t="s">
        <v>13</v>
      </c>
      <c r="E824" s="39" t="s">
        <v>2024</v>
      </c>
      <c r="F824" s="25" t="s">
        <v>213</v>
      </c>
      <c r="G824" s="25" t="s">
        <v>3712</v>
      </c>
      <c r="H824" s="33" t="s">
        <v>1</v>
      </c>
      <c r="I824" s="23" t="s">
        <v>3713</v>
      </c>
      <c r="J824" s="33">
        <v>3169001</v>
      </c>
      <c r="K824" s="40" t="s">
        <v>3714</v>
      </c>
      <c r="L824" s="26">
        <v>11390000</v>
      </c>
      <c r="M824" s="27">
        <v>44522</v>
      </c>
      <c r="N824" s="27">
        <v>44561</v>
      </c>
      <c r="O824" s="41" t="s">
        <v>2552</v>
      </c>
    </row>
    <row r="825" spans="1:15" s="51" customFormat="1" ht="33.75" customHeight="1" x14ac:dyDescent="0.2">
      <c r="A825" s="23">
        <v>923</v>
      </c>
      <c r="B825" s="24" t="s">
        <v>3715</v>
      </c>
      <c r="C825" s="39" t="s">
        <v>85</v>
      </c>
      <c r="D825" s="39" t="s">
        <v>13</v>
      </c>
      <c r="E825" s="39" t="s">
        <v>2024</v>
      </c>
      <c r="F825" s="25" t="s">
        <v>96</v>
      </c>
      <c r="G825" s="25" t="s">
        <v>3716</v>
      </c>
      <c r="H825" s="33" t="s">
        <v>1</v>
      </c>
      <c r="I825" s="23" t="s">
        <v>3717</v>
      </c>
      <c r="J825" s="33">
        <v>3169001</v>
      </c>
      <c r="K825" s="40" t="s">
        <v>3718</v>
      </c>
      <c r="L825" s="26">
        <v>7181258</v>
      </c>
      <c r="M825" s="27">
        <v>44522</v>
      </c>
      <c r="N825" s="27">
        <v>44561</v>
      </c>
      <c r="O825" s="41" t="s">
        <v>635</v>
      </c>
    </row>
    <row r="826" spans="1:15" s="51" customFormat="1" ht="33.75" customHeight="1" x14ac:dyDescent="0.2">
      <c r="A826" s="23">
        <v>924</v>
      </c>
      <c r="B826" s="24" t="s">
        <v>294</v>
      </c>
      <c r="C826" s="39" t="s">
        <v>85</v>
      </c>
      <c r="D826" s="39" t="s">
        <v>13</v>
      </c>
      <c r="E826" s="39" t="s">
        <v>2024</v>
      </c>
      <c r="F826" s="25" t="s">
        <v>3646</v>
      </c>
      <c r="G826" s="25" t="s">
        <v>3719</v>
      </c>
      <c r="H826" s="33" t="s">
        <v>1</v>
      </c>
      <c r="I826" s="23" t="s">
        <v>325</v>
      </c>
      <c r="J826" s="33">
        <v>3169001</v>
      </c>
      <c r="K826" s="40" t="s">
        <v>3289</v>
      </c>
      <c r="L826" s="26">
        <v>6875700</v>
      </c>
      <c r="M826" s="27">
        <v>44524</v>
      </c>
      <c r="N826" s="27">
        <v>44561</v>
      </c>
      <c r="O826" s="41" t="s">
        <v>2552</v>
      </c>
    </row>
    <row r="827" spans="1:15" s="51" customFormat="1" ht="33.75" customHeight="1" x14ac:dyDescent="0.2">
      <c r="A827" s="23">
        <v>925</v>
      </c>
      <c r="B827" s="24" t="s">
        <v>3720</v>
      </c>
      <c r="C827" s="39" t="s">
        <v>85</v>
      </c>
      <c r="D827" s="39" t="s">
        <v>13</v>
      </c>
      <c r="E827" s="39" t="s">
        <v>2024</v>
      </c>
      <c r="F827" s="25" t="s">
        <v>3721</v>
      </c>
      <c r="G827" s="25" t="s">
        <v>3719</v>
      </c>
      <c r="H827" s="33" t="s">
        <v>1</v>
      </c>
      <c r="I827" s="23" t="s">
        <v>3722</v>
      </c>
      <c r="J827" s="33">
        <v>3169001</v>
      </c>
      <c r="K827" s="40" t="s">
        <v>3289</v>
      </c>
      <c r="L827" s="26">
        <v>6875700</v>
      </c>
      <c r="M827" s="27">
        <v>44524</v>
      </c>
      <c r="N827" s="27">
        <v>44561</v>
      </c>
      <c r="O827" s="41" t="s">
        <v>2552</v>
      </c>
    </row>
    <row r="828" spans="1:15" s="51" customFormat="1" ht="33.75" customHeight="1" x14ac:dyDescent="0.2">
      <c r="A828" s="23">
        <v>926</v>
      </c>
      <c r="B828" s="24" t="s">
        <v>3723</v>
      </c>
      <c r="C828" s="39" t="s">
        <v>85</v>
      </c>
      <c r="D828" s="39" t="s">
        <v>1890</v>
      </c>
      <c r="E828" s="39" t="s">
        <v>110</v>
      </c>
      <c r="F828" s="25" t="s">
        <v>3724</v>
      </c>
      <c r="G828" s="25" t="s">
        <v>3725</v>
      </c>
      <c r="H828" s="33" t="s">
        <v>1</v>
      </c>
      <c r="I828" s="23" t="s">
        <v>3726</v>
      </c>
      <c r="J828" s="33">
        <v>3169001</v>
      </c>
      <c r="K828" s="40" t="s">
        <v>3727</v>
      </c>
      <c r="L828" s="26">
        <v>12288000</v>
      </c>
      <c r="M828" s="27">
        <v>44524</v>
      </c>
      <c r="N828" s="27">
        <v>44561</v>
      </c>
      <c r="O828" s="41" t="s">
        <v>605</v>
      </c>
    </row>
    <row r="829" spans="1:15" s="51" customFormat="1" ht="33.75" customHeight="1" x14ac:dyDescent="0.2">
      <c r="A829" s="23">
        <v>927</v>
      </c>
      <c r="B829" s="24" t="s">
        <v>3728</v>
      </c>
      <c r="C829" s="39" t="s">
        <v>85</v>
      </c>
      <c r="D829" s="39" t="s">
        <v>13</v>
      </c>
      <c r="E829" s="39" t="s">
        <v>2024</v>
      </c>
      <c r="F829" s="25" t="s">
        <v>3729</v>
      </c>
      <c r="G829" s="25" t="s">
        <v>3730</v>
      </c>
      <c r="H829" s="33" t="s">
        <v>1</v>
      </c>
      <c r="I829" s="23" t="s">
        <v>3731</v>
      </c>
      <c r="J829" s="33">
        <v>3169001</v>
      </c>
      <c r="K829" s="40" t="s">
        <v>3732</v>
      </c>
      <c r="L829" s="26">
        <v>6333333</v>
      </c>
      <c r="M829" s="27">
        <v>44525</v>
      </c>
      <c r="N829" s="27">
        <v>44561</v>
      </c>
      <c r="O829" s="41" t="s">
        <v>804</v>
      </c>
    </row>
    <row r="830" spans="1:15" s="51" customFormat="1" ht="33.75" customHeight="1" x14ac:dyDescent="0.2">
      <c r="A830" s="23">
        <v>928</v>
      </c>
      <c r="B830" s="24" t="s">
        <v>3733</v>
      </c>
      <c r="C830" s="39" t="s">
        <v>85</v>
      </c>
      <c r="D830" s="39" t="s">
        <v>1890</v>
      </c>
      <c r="E830" s="39" t="s">
        <v>110</v>
      </c>
      <c r="F830" s="25" t="s">
        <v>63</v>
      </c>
      <c r="G830" s="25" t="s">
        <v>3734</v>
      </c>
      <c r="H830" s="33" t="s">
        <v>1</v>
      </c>
      <c r="I830" s="23" t="s">
        <v>3735</v>
      </c>
      <c r="J830" s="33">
        <v>3169001</v>
      </c>
      <c r="K830" s="40" t="s">
        <v>3732</v>
      </c>
      <c r="L830" s="26">
        <v>6333333</v>
      </c>
      <c r="M830" s="27">
        <v>44526</v>
      </c>
      <c r="N830" s="27">
        <v>44561</v>
      </c>
      <c r="O830" s="41" t="s">
        <v>804</v>
      </c>
    </row>
    <row r="831" spans="1:15" s="51" customFormat="1" ht="33.75" customHeight="1" x14ac:dyDescent="0.2">
      <c r="A831" s="23">
        <v>929</v>
      </c>
      <c r="B831" s="24" t="s">
        <v>3736</v>
      </c>
      <c r="C831" s="39" t="s">
        <v>85</v>
      </c>
      <c r="D831" s="39" t="s">
        <v>2584</v>
      </c>
      <c r="E831" s="39" t="s">
        <v>462</v>
      </c>
      <c r="F831" s="25" t="s">
        <v>506</v>
      </c>
      <c r="G831" s="25" t="s">
        <v>3737</v>
      </c>
      <c r="H831" s="33" t="s">
        <v>1</v>
      </c>
      <c r="I831" s="23" t="s">
        <v>3738</v>
      </c>
      <c r="J831" s="33">
        <v>3169001</v>
      </c>
      <c r="K831" s="40" t="s">
        <v>2130</v>
      </c>
      <c r="L831" s="26">
        <v>10240000</v>
      </c>
      <c r="M831" s="27">
        <v>44526</v>
      </c>
      <c r="N831" s="27">
        <v>44561</v>
      </c>
      <c r="O831" s="41" t="s">
        <v>605</v>
      </c>
    </row>
    <row r="832" spans="1:15" s="51" customFormat="1" ht="33.75" customHeight="1" x14ac:dyDescent="0.2">
      <c r="A832" s="23">
        <v>930</v>
      </c>
      <c r="B832" s="24" t="s">
        <v>3739</v>
      </c>
      <c r="C832" s="39" t="s">
        <v>85</v>
      </c>
      <c r="D832" s="39" t="s">
        <v>13</v>
      </c>
      <c r="E832" s="39" t="s">
        <v>2024</v>
      </c>
      <c r="F832" s="25" t="s">
        <v>63</v>
      </c>
      <c r="G832" s="25" t="s">
        <v>3740</v>
      </c>
      <c r="H832" s="33" t="s">
        <v>1</v>
      </c>
      <c r="I832" s="23" t="s">
        <v>3741</v>
      </c>
      <c r="J832" s="33">
        <v>3169001</v>
      </c>
      <c r="K832" s="40" t="s">
        <v>3289</v>
      </c>
      <c r="L832" s="26">
        <v>9594000</v>
      </c>
      <c r="M832" s="27">
        <v>44526</v>
      </c>
      <c r="N832" s="27">
        <v>44561</v>
      </c>
      <c r="O832" s="41" t="s">
        <v>2552</v>
      </c>
    </row>
    <row r="833" spans="1:15" s="51" customFormat="1" ht="33.75" customHeight="1" x14ac:dyDescent="0.2">
      <c r="A833" s="23">
        <v>931</v>
      </c>
      <c r="B833" s="24" t="s">
        <v>3742</v>
      </c>
      <c r="C833" s="39" t="s">
        <v>85</v>
      </c>
      <c r="D833" s="39" t="s">
        <v>1940</v>
      </c>
      <c r="E833" s="39" t="s">
        <v>3743</v>
      </c>
      <c r="F833" s="25" t="s">
        <v>3744</v>
      </c>
      <c r="G833" s="25" t="s">
        <v>2987</v>
      </c>
      <c r="H833" s="33" t="s">
        <v>1</v>
      </c>
      <c r="I833" s="23" t="s">
        <v>3745</v>
      </c>
      <c r="J833" s="33">
        <v>3169001</v>
      </c>
      <c r="K833" s="40" t="s">
        <v>3746</v>
      </c>
      <c r="L833" s="26">
        <v>4200000</v>
      </c>
      <c r="M833" s="27">
        <v>44531</v>
      </c>
      <c r="N833" s="27">
        <v>44561</v>
      </c>
      <c r="O833" s="41" t="s">
        <v>745</v>
      </c>
    </row>
    <row r="834" spans="1:15" s="51" customFormat="1" ht="33.75" customHeight="1" x14ac:dyDescent="0.2">
      <c r="A834" s="23">
        <v>932</v>
      </c>
      <c r="B834" s="24" t="s">
        <v>3747</v>
      </c>
      <c r="C834" s="39" t="s">
        <v>85</v>
      </c>
      <c r="D834" s="39" t="s">
        <v>13</v>
      </c>
      <c r="E834" s="39" t="s">
        <v>411</v>
      </c>
      <c r="F834" s="25" t="s">
        <v>46</v>
      </c>
      <c r="G834" s="25" t="s">
        <v>3748</v>
      </c>
      <c r="H834" s="33" t="s">
        <v>1</v>
      </c>
      <c r="I834" s="23" t="s">
        <v>3749</v>
      </c>
      <c r="J834" s="33">
        <v>3169001</v>
      </c>
      <c r="K834" s="40" t="s">
        <v>2123</v>
      </c>
      <c r="L834" s="26">
        <v>10240000</v>
      </c>
      <c r="M834" s="27">
        <v>44529</v>
      </c>
      <c r="N834" s="27">
        <v>44561</v>
      </c>
      <c r="O834" s="41" t="s">
        <v>605</v>
      </c>
    </row>
    <row r="835" spans="1:15" s="51" customFormat="1" ht="33.75" customHeight="1" x14ac:dyDescent="0.2">
      <c r="A835" s="23">
        <v>934</v>
      </c>
      <c r="B835" s="24" t="s">
        <v>3750</v>
      </c>
      <c r="C835" s="39" t="s">
        <v>85</v>
      </c>
      <c r="D835" s="39" t="s">
        <v>13</v>
      </c>
      <c r="E835" s="39" t="s">
        <v>2024</v>
      </c>
      <c r="F835" s="25" t="s">
        <v>3751</v>
      </c>
      <c r="G835" s="25" t="s">
        <v>2987</v>
      </c>
      <c r="H835" s="33" t="s">
        <v>1</v>
      </c>
      <c r="I835" s="23" t="s">
        <v>3752</v>
      </c>
      <c r="J835" s="33">
        <v>3169001</v>
      </c>
      <c r="K835" s="40" t="s">
        <v>3746</v>
      </c>
      <c r="L835" s="26">
        <v>3150000</v>
      </c>
      <c r="M835" s="27">
        <v>44526</v>
      </c>
      <c r="N835" s="27">
        <v>44561</v>
      </c>
      <c r="O835" s="41" t="s">
        <v>745</v>
      </c>
    </row>
    <row r="836" spans="1:15" s="51" customFormat="1" ht="33.75" customHeight="1" x14ac:dyDescent="0.2">
      <c r="A836" s="23">
        <v>935</v>
      </c>
      <c r="B836" s="24" t="s">
        <v>3753</v>
      </c>
      <c r="C836" s="39" t="s">
        <v>85</v>
      </c>
      <c r="D836" s="39" t="s">
        <v>2584</v>
      </c>
      <c r="E836" s="39" t="s">
        <v>3754</v>
      </c>
      <c r="F836" s="25" t="s">
        <v>3755</v>
      </c>
      <c r="G836" s="25" t="s">
        <v>3756</v>
      </c>
      <c r="H836" s="33" t="s">
        <v>1</v>
      </c>
      <c r="I836" s="23" t="s">
        <v>3757</v>
      </c>
      <c r="J836" s="33">
        <v>3169001</v>
      </c>
      <c r="K836" s="40" t="s">
        <v>3758</v>
      </c>
      <c r="L836" s="26">
        <v>5940000</v>
      </c>
      <c r="M836" s="27">
        <v>44529</v>
      </c>
      <c r="N836" s="27">
        <v>44561</v>
      </c>
      <c r="O836" s="41" t="s">
        <v>605</v>
      </c>
    </row>
    <row r="837" spans="1:15" s="51" customFormat="1" ht="33.75" customHeight="1" x14ac:dyDescent="0.2">
      <c r="A837" s="23">
        <v>938</v>
      </c>
      <c r="B837" s="24" t="s">
        <v>3759</v>
      </c>
      <c r="C837" s="39" t="s">
        <v>85</v>
      </c>
      <c r="D837" s="39" t="s">
        <v>13</v>
      </c>
      <c r="E837" s="39" t="s">
        <v>2024</v>
      </c>
      <c r="F837" s="25" t="s">
        <v>3760</v>
      </c>
      <c r="G837" s="25" t="s">
        <v>3761</v>
      </c>
      <c r="H837" s="33" t="s">
        <v>1</v>
      </c>
      <c r="I837" s="23" t="s">
        <v>3762</v>
      </c>
      <c r="J837" s="33">
        <v>3169001</v>
      </c>
      <c r="K837" s="40" t="s">
        <v>3763</v>
      </c>
      <c r="L837" s="26">
        <v>13000000</v>
      </c>
      <c r="M837" s="27">
        <v>44530</v>
      </c>
      <c r="N837" s="27">
        <v>44561</v>
      </c>
      <c r="O837" s="41" t="s">
        <v>688</v>
      </c>
    </row>
    <row r="838" spans="1:15" s="51" customFormat="1" ht="33.75" customHeight="1" x14ac:dyDescent="0.2">
      <c r="A838" s="23">
        <v>939</v>
      </c>
      <c r="B838" s="24" t="s">
        <v>3764</v>
      </c>
      <c r="C838" s="39" t="s">
        <v>85</v>
      </c>
      <c r="D838" s="39" t="s">
        <v>13</v>
      </c>
      <c r="E838" s="39" t="s">
        <v>411</v>
      </c>
      <c r="F838" s="25" t="s">
        <v>213</v>
      </c>
      <c r="G838" s="25" t="s">
        <v>3765</v>
      </c>
      <c r="H838" s="33" t="s">
        <v>1</v>
      </c>
      <c r="I838" s="23" t="s">
        <v>3766</v>
      </c>
      <c r="J838" s="33">
        <v>3169001</v>
      </c>
      <c r="K838" s="40" t="s">
        <v>3767</v>
      </c>
      <c r="L838" s="26">
        <v>10000000</v>
      </c>
      <c r="M838" s="27">
        <v>44531</v>
      </c>
      <c r="N838" s="27">
        <v>44561</v>
      </c>
      <c r="O838" s="41" t="s">
        <v>713</v>
      </c>
    </row>
    <row r="839" spans="1:15" s="51" customFormat="1" ht="33.75" customHeight="1" x14ac:dyDescent="0.2">
      <c r="A839" s="23">
        <v>940</v>
      </c>
      <c r="B839" s="24" t="s">
        <v>3768</v>
      </c>
      <c r="C839" s="39" t="s">
        <v>85</v>
      </c>
      <c r="D839" s="39" t="s">
        <v>13</v>
      </c>
      <c r="E839" s="39" t="s">
        <v>2024</v>
      </c>
      <c r="F839" s="25" t="s">
        <v>340</v>
      </c>
      <c r="G839" s="25" t="s">
        <v>3769</v>
      </c>
      <c r="H839" s="33" t="s">
        <v>1</v>
      </c>
      <c r="I839" s="23" t="s">
        <v>3770</v>
      </c>
      <c r="J839" s="33">
        <v>3169001</v>
      </c>
      <c r="K839" s="40" t="s">
        <v>3771</v>
      </c>
      <c r="L839" s="26">
        <v>2879386</v>
      </c>
      <c r="M839" s="27">
        <v>44530</v>
      </c>
      <c r="N839" s="27">
        <v>44561</v>
      </c>
      <c r="O839" s="41" t="s">
        <v>688</v>
      </c>
    </row>
    <row r="840" spans="1:15" s="51" customFormat="1" ht="33.75" customHeight="1" x14ac:dyDescent="0.2">
      <c r="A840" s="23">
        <v>941</v>
      </c>
      <c r="B840" s="24" t="s">
        <v>15</v>
      </c>
      <c r="C840" s="39" t="s">
        <v>85</v>
      </c>
      <c r="D840" s="39" t="s">
        <v>13</v>
      </c>
      <c r="E840" s="39" t="s">
        <v>2024</v>
      </c>
      <c r="F840" s="25" t="s">
        <v>3772</v>
      </c>
      <c r="G840" s="25" t="s">
        <v>3773</v>
      </c>
      <c r="H840" s="33" t="s">
        <v>1</v>
      </c>
      <c r="I840" s="23" t="s">
        <v>65</v>
      </c>
      <c r="J840" s="33">
        <v>3169001</v>
      </c>
      <c r="K840" s="40" t="s">
        <v>3774</v>
      </c>
      <c r="L840" s="26">
        <v>9216000</v>
      </c>
      <c r="M840" s="27">
        <v>44529</v>
      </c>
      <c r="N840" s="27">
        <v>44561</v>
      </c>
      <c r="O840" s="41" t="s">
        <v>605</v>
      </c>
    </row>
    <row r="841" spans="1:15" s="51" customFormat="1" ht="33.75" customHeight="1" x14ac:dyDescent="0.2">
      <c r="A841" s="23">
        <v>942</v>
      </c>
      <c r="B841" s="24" t="s">
        <v>3775</v>
      </c>
      <c r="C841" s="39" t="s">
        <v>85</v>
      </c>
      <c r="D841" s="39" t="s">
        <v>13</v>
      </c>
      <c r="E841" s="39" t="s">
        <v>2024</v>
      </c>
      <c r="F841" s="25" t="s">
        <v>3776</v>
      </c>
      <c r="G841" s="25" t="s">
        <v>3777</v>
      </c>
      <c r="H841" s="33" t="s">
        <v>1</v>
      </c>
      <c r="I841" s="23" t="s">
        <v>3778</v>
      </c>
      <c r="J841" s="33">
        <v>3169001</v>
      </c>
      <c r="K841" s="40" t="s">
        <v>3779</v>
      </c>
      <c r="L841" s="26">
        <v>11812267</v>
      </c>
      <c r="M841" s="27">
        <v>44533</v>
      </c>
      <c r="N841" s="27">
        <v>44561</v>
      </c>
      <c r="O841" s="41" t="s">
        <v>756</v>
      </c>
    </row>
    <row r="842" spans="1:15" s="51" customFormat="1" ht="33.75" customHeight="1" x14ac:dyDescent="0.2">
      <c r="A842" s="23">
        <v>943</v>
      </c>
      <c r="B842" s="24" t="s">
        <v>3780</v>
      </c>
      <c r="C842" s="39" t="s">
        <v>85</v>
      </c>
      <c r="D842" s="39" t="s">
        <v>13</v>
      </c>
      <c r="E842" s="39" t="s">
        <v>2024</v>
      </c>
      <c r="F842" s="25" t="s">
        <v>3781</v>
      </c>
      <c r="G842" s="25" t="s">
        <v>2987</v>
      </c>
      <c r="H842" s="33" t="s">
        <v>1</v>
      </c>
      <c r="I842" s="23" t="s">
        <v>3782</v>
      </c>
      <c r="J842" s="33">
        <v>3169001</v>
      </c>
      <c r="K842" s="40" t="s">
        <v>3783</v>
      </c>
      <c r="L842" s="26">
        <v>10000000</v>
      </c>
      <c r="M842" s="27">
        <v>44536</v>
      </c>
      <c r="N842" s="27">
        <v>44561</v>
      </c>
      <c r="O842" s="41" t="s">
        <v>713</v>
      </c>
    </row>
    <row r="843" spans="1:15" s="51" customFormat="1" ht="33.75" customHeight="1" x14ac:dyDescent="0.2">
      <c r="A843" s="23">
        <v>945</v>
      </c>
      <c r="B843" s="24" t="s">
        <v>3784</v>
      </c>
      <c r="C843" s="39" t="s">
        <v>85</v>
      </c>
      <c r="D843" s="39" t="s">
        <v>297</v>
      </c>
      <c r="E843" s="39" t="s">
        <v>298</v>
      </c>
      <c r="F843" s="25" t="s">
        <v>3785</v>
      </c>
      <c r="G843" s="25" t="s">
        <v>3786</v>
      </c>
      <c r="H843" s="33" t="s">
        <v>1</v>
      </c>
      <c r="I843" s="23" t="s">
        <v>3787</v>
      </c>
      <c r="J843" s="33">
        <v>3169001</v>
      </c>
      <c r="K843" s="40" t="s">
        <v>3788</v>
      </c>
      <c r="L843" s="26">
        <v>10240000</v>
      </c>
      <c r="M843" s="27">
        <v>44532</v>
      </c>
      <c r="N843" s="27">
        <v>44561</v>
      </c>
      <c r="O843" s="41" t="s">
        <v>745</v>
      </c>
    </row>
    <row r="844" spans="1:15" s="51" customFormat="1" ht="33.75" customHeight="1" x14ac:dyDescent="0.2">
      <c r="A844" s="23">
        <v>946</v>
      </c>
      <c r="B844" s="24" t="s">
        <v>3789</v>
      </c>
      <c r="C844" s="39" t="s">
        <v>85</v>
      </c>
      <c r="D844" s="39" t="s">
        <v>2584</v>
      </c>
      <c r="E844" s="39" t="s">
        <v>2428</v>
      </c>
      <c r="F844" s="25" t="s">
        <v>312</v>
      </c>
      <c r="G844" s="25" t="s">
        <v>3790</v>
      </c>
      <c r="H844" s="33" t="s">
        <v>1</v>
      </c>
      <c r="I844" s="23" t="s">
        <v>3791</v>
      </c>
      <c r="J844" s="33">
        <v>3169001</v>
      </c>
      <c r="K844" s="40" t="s">
        <v>3792</v>
      </c>
      <c r="L844" s="26">
        <v>5000000</v>
      </c>
      <c r="M844" s="27">
        <v>44533</v>
      </c>
      <c r="N844" s="27">
        <v>44561</v>
      </c>
      <c r="O844" s="41" t="s">
        <v>688</v>
      </c>
    </row>
    <row r="845" spans="1:15" s="51" customFormat="1" ht="33.75" customHeight="1" x14ac:dyDescent="0.2">
      <c r="A845" s="23">
        <v>947</v>
      </c>
      <c r="B845" s="24" t="s">
        <v>3793</v>
      </c>
      <c r="C845" s="39" t="s">
        <v>85</v>
      </c>
      <c r="D845" s="39" t="s">
        <v>13</v>
      </c>
      <c r="E845" s="39" t="s">
        <v>2024</v>
      </c>
      <c r="F845" s="25" t="s">
        <v>3794</v>
      </c>
      <c r="G845" s="25" t="s">
        <v>3795</v>
      </c>
      <c r="H845" s="33" t="s">
        <v>1</v>
      </c>
      <c r="I845" s="23" t="s">
        <v>3796</v>
      </c>
      <c r="J845" s="33">
        <v>3169001</v>
      </c>
      <c r="K845" s="40" t="s">
        <v>3797</v>
      </c>
      <c r="L845" s="26">
        <v>7000000</v>
      </c>
      <c r="M845" s="27">
        <v>44531</v>
      </c>
      <c r="N845" s="27">
        <v>44561</v>
      </c>
      <c r="O845" s="41" t="s">
        <v>688</v>
      </c>
    </row>
  </sheetData>
  <mergeCells count="1">
    <mergeCell ref="A1:O1"/>
  </mergeCells>
  <conditionalFormatting sqref="A1">
    <cfRule type="duplicateValues" dxfId="111" priority="71"/>
  </conditionalFormatting>
  <conditionalFormatting sqref="A1:A2">
    <cfRule type="duplicateValues" dxfId="110" priority="72"/>
  </conditionalFormatting>
  <conditionalFormatting sqref="A3:A511 A514:A532">
    <cfRule type="duplicateValues" dxfId="109" priority="37"/>
    <cfRule type="duplicateValues" dxfId="108" priority="38"/>
  </conditionalFormatting>
  <conditionalFormatting sqref="A512:A513">
    <cfRule type="duplicateValues" dxfId="107" priority="29"/>
    <cfRule type="duplicateValues" dxfId="106" priority="30"/>
  </conditionalFormatting>
  <conditionalFormatting sqref="A548">
    <cfRule type="duplicateValues" dxfId="105" priority="31"/>
    <cfRule type="duplicateValues" dxfId="104" priority="32"/>
  </conditionalFormatting>
  <conditionalFormatting sqref="A578">
    <cfRule type="duplicateValues" dxfId="103" priority="33"/>
    <cfRule type="duplicateValues" dxfId="102" priority="34"/>
  </conditionalFormatting>
  <conditionalFormatting sqref="A579:A591 A533:A547 A549:A577">
    <cfRule type="duplicateValues" dxfId="101" priority="35"/>
    <cfRule type="duplicateValues" dxfId="100" priority="36"/>
  </conditionalFormatting>
  <conditionalFormatting sqref="A592:A632">
    <cfRule type="duplicateValues" dxfId="99" priority="27"/>
    <cfRule type="duplicateValues" dxfId="98" priority="28"/>
  </conditionalFormatting>
  <conditionalFormatting sqref="A633:A672">
    <cfRule type="duplicateValues" dxfId="97" priority="17"/>
    <cfRule type="duplicateValues" dxfId="96" priority="18"/>
  </conditionalFormatting>
  <conditionalFormatting sqref="A673:A715">
    <cfRule type="duplicateValues" dxfId="95" priority="13"/>
    <cfRule type="duplicateValues" dxfId="94" priority="14"/>
  </conditionalFormatting>
  <conditionalFormatting sqref="A716:A754">
    <cfRule type="duplicateValues" dxfId="93" priority="9"/>
    <cfRule type="duplicateValues" dxfId="92" priority="10"/>
    <cfRule type="duplicateValues" dxfId="91" priority="11"/>
    <cfRule type="duplicateValues" dxfId="90" priority="12"/>
  </conditionalFormatting>
  <conditionalFormatting sqref="A755:A793">
    <cfRule type="duplicateValues" dxfId="89" priority="5"/>
    <cfRule type="duplicateValues" dxfId="88" priority="6"/>
    <cfRule type="duplicateValues" dxfId="87" priority="7"/>
    <cfRule type="duplicateValues" dxfId="86" priority="8"/>
  </conditionalFormatting>
  <conditionalFormatting sqref="A794:A845">
    <cfRule type="duplicateValues" dxfId="85" priority="1"/>
    <cfRule type="duplicateValues" dxfId="84" priority="2"/>
    <cfRule type="duplicateValues" dxfId="83" priority="3"/>
    <cfRule type="duplicateValues" dxfId="82" priority="4"/>
  </conditionalFormatting>
  <conditionalFormatting sqref="A846:A1048576 A1:A2">
    <cfRule type="duplicateValues" dxfId="81" priority="69"/>
    <cfRule type="duplicateValues" dxfId="80" priority="70"/>
  </conditionalFormatting>
  <dataValidations count="1">
    <dataValidation type="textLength" allowBlank="1" showInputMessage="1" error="Escriba un texto  Maximo 1500 Caracteres" promptTitle="Cualquier contenido Maximo 1500 Caracteres" sqref="K6:K17" xr:uid="{00000000-0002-0000-0000-000000000000}">
      <formula1>0</formula1>
      <formula2>1500</formula2>
    </dataValidation>
  </dataValidations>
  <hyperlinks>
    <hyperlink ref="I457" r:id="rId1" xr:uid="{00000000-0004-0000-0000-000000000000}"/>
    <hyperlink ref="I471" r:id="rId2" xr:uid="{00000000-0004-0000-0000-000001000000}"/>
    <hyperlink ref="I494" r:id="rId3" xr:uid="{00000000-0004-0000-0000-000002000000}"/>
    <hyperlink ref="I633" r:id="rId4" xr:uid="{00000000-0004-0000-0000-000003000000}"/>
    <hyperlink ref="I634" r:id="rId5" xr:uid="{00000000-0004-0000-0000-000004000000}"/>
    <hyperlink ref="I635" r:id="rId6" xr:uid="{00000000-0004-0000-0000-000005000000}"/>
    <hyperlink ref="I636" r:id="rId7" xr:uid="{00000000-0004-0000-0000-000006000000}"/>
    <hyperlink ref="I637" r:id="rId8" xr:uid="{00000000-0004-0000-0000-000007000000}"/>
    <hyperlink ref="I638" r:id="rId9" xr:uid="{00000000-0004-0000-0000-000008000000}"/>
    <hyperlink ref="I639" r:id="rId10" xr:uid="{00000000-0004-0000-0000-000009000000}"/>
    <hyperlink ref="I640" r:id="rId11" xr:uid="{00000000-0004-0000-0000-00000A000000}"/>
    <hyperlink ref="I641" r:id="rId12" xr:uid="{00000000-0004-0000-0000-00000B000000}"/>
    <hyperlink ref="I642" r:id="rId13" xr:uid="{00000000-0004-0000-0000-00000C000000}"/>
    <hyperlink ref="I643" r:id="rId14" xr:uid="{00000000-0004-0000-0000-00000D000000}"/>
    <hyperlink ref="I644" r:id="rId15" xr:uid="{00000000-0004-0000-0000-00000E000000}"/>
    <hyperlink ref="I645" r:id="rId16" xr:uid="{00000000-0004-0000-0000-00000F000000}"/>
    <hyperlink ref="I646" r:id="rId17" xr:uid="{00000000-0004-0000-0000-000010000000}"/>
    <hyperlink ref="I647" r:id="rId18" xr:uid="{00000000-0004-0000-0000-000011000000}"/>
    <hyperlink ref="I648" r:id="rId19" xr:uid="{00000000-0004-0000-0000-000012000000}"/>
    <hyperlink ref="I649" r:id="rId20" xr:uid="{00000000-0004-0000-0000-000013000000}"/>
    <hyperlink ref="I650" r:id="rId21" xr:uid="{00000000-0004-0000-0000-000014000000}"/>
    <hyperlink ref="I651" r:id="rId22" xr:uid="{00000000-0004-0000-0000-000015000000}"/>
    <hyperlink ref="I652" r:id="rId23" xr:uid="{00000000-0004-0000-0000-000016000000}"/>
    <hyperlink ref="I653" r:id="rId24" xr:uid="{00000000-0004-0000-0000-000017000000}"/>
    <hyperlink ref="I654" r:id="rId25" xr:uid="{00000000-0004-0000-0000-000018000000}"/>
    <hyperlink ref="I655" r:id="rId26" xr:uid="{00000000-0004-0000-0000-000019000000}"/>
    <hyperlink ref="I656" r:id="rId27" xr:uid="{00000000-0004-0000-0000-00001A000000}"/>
    <hyperlink ref="I657" r:id="rId28" xr:uid="{00000000-0004-0000-0000-00001B000000}"/>
    <hyperlink ref="I658" r:id="rId29" xr:uid="{00000000-0004-0000-0000-00001C000000}"/>
    <hyperlink ref="I659" r:id="rId30" xr:uid="{00000000-0004-0000-0000-00001D000000}"/>
    <hyperlink ref="I660" r:id="rId31" xr:uid="{00000000-0004-0000-0000-00001E000000}"/>
    <hyperlink ref="I661" r:id="rId32" xr:uid="{00000000-0004-0000-0000-00001F000000}"/>
    <hyperlink ref="I662" r:id="rId33" xr:uid="{00000000-0004-0000-0000-000020000000}"/>
    <hyperlink ref="I663" r:id="rId34" xr:uid="{00000000-0004-0000-0000-000021000000}"/>
    <hyperlink ref="I664" r:id="rId35" xr:uid="{00000000-0004-0000-0000-000022000000}"/>
    <hyperlink ref="I665" r:id="rId36" xr:uid="{00000000-0004-0000-0000-000023000000}"/>
    <hyperlink ref="I666" r:id="rId37" xr:uid="{00000000-0004-0000-0000-000024000000}"/>
    <hyperlink ref="I667" r:id="rId38" xr:uid="{00000000-0004-0000-0000-000025000000}"/>
    <hyperlink ref="I668" r:id="rId39" xr:uid="{00000000-0004-0000-0000-000026000000}"/>
    <hyperlink ref="I669" r:id="rId40" xr:uid="{00000000-0004-0000-0000-000027000000}"/>
    <hyperlink ref="I670" r:id="rId41" xr:uid="{00000000-0004-0000-0000-000028000000}"/>
    <hyperlink ref="I671" r:id="rId42" xr:uid="{00000000-0004-0000-0000-000029000000}"/>
    <hyperlink ref="I672" r:id="rId43" xr:uid="{00000000-0004-0000-0000-00002A000000}"/>
  </hyperlinks>
  <pageMargins left="0.7" right="0.7" top="0.75" bottom="0.75" header="0.3" footer="0.3"/>
  <pageSetup orientation="portrait"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B1" zoomScale="85" zoomScaleNormal="85" workbookViewId="0">
      <pane ySplit="1" topLeftCell="A29" activePane="bottomLeft" state="frozen"/>
      <selection activeCell="C1" sqref="C1"/>
      <selection pane="bottomLeft" activeCell="H3" sqref="H3:H36"/>
    </sheetView>
  </sheetViews>
  <sheetFormatPr baseColWidth="10" defaultRowHeight="15" x14ac:dyDescent="0.25"/>
  <cols>
    <col min="1" max="1" width="13.28515625" customWidth="1"/>
    <col min="2" max="2" width="20.5703125" customWidth="1"/>
    <col min="3" max="3" width="24.28515625" customWidth="1"/>
    <col min="4" max="4" width="16.85546875" customWidth="1"/>
    <col min="5" max="5" width="18.28515625" customWidth="1"/>
    <col min="6" max="6" width="61.5703125" customWidth="1"/>
    <col min="7" max="7" width="45.7109375" customWidth="1"/>
    <col min="8" max="9" width="15" customWidth="1"/>
    <col min="10" max="10" width="13" customWidth="1"/>
    <col min="11" max="11" width="12.28515625" customWidth="1"/>
    <col min="12" max="12" width="11.7109375" customWidth="1"/>
    <col min="13" max="13" width="15.28515625" customWidth="1"/>
    <col min="14" max="14" width="16.42578125" customWidth="1"/>
    <col min="15" max="15" width="46.28515625" customWidth="1"/>
    <col min="16" max="16" width="14.140625" bestFit="1" customWidth="1"/>
  </cols>
  <sheetData>
    <row r="1" spans="1:15" ht="54.75" customHeight="1" x14ac:dyDescent="0.25">
      <c r="A1" s="61" t="s">
        <v>22</v>
      </c>
      <c r="B1" s="61"/>
      <c r="C1" s="61"/>
      <c r="D1" s="61"/>
      <c r="E1" s="61"/>
      <c r="F1" s="61"/>
      <c r="G1" s="61"/>
      <c r="H1" s="61"/>
      <c r="I1" s="61"/>
      <c r="J1" s="61"/>
      <c r="K1" s="61"/>
      <c r="L1" s="61"/>
      <c r="M1" s="61"/>
      <c r="N1" s="61"/>
      <c r="O1" s="61"/>
    </row>
    <row r="2" spans="1:15" ht="60" customHeight="1" x14ac:dyDescent="0.2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25">
      <c r="A3" s="47">
        <v>1</v>
      </c>
      <c r="B3" s="48" t="s">
        <v>2440</v>
      </c>
      <c r="C3" s="47" t="s">
        <v>2441</v>
      </c>
      <c r="D3" s="7">
        <v>517</v>
      </c>
      <c r="E3" s="46" t="s">
        <v>2444</v>
      </c>
      <c r="F3" s="48" t="s">
        <v>2445</v>
      </c>
      <c r="G3" s="46" t="s">
        <v>2447</v>
      </c>
      <c r="H3" s="49">
        <v>8803560</v>
      </c>
      <c r="I3" s="47">
        <v>60</v>
      </c>
      <c r="J3" s="50">
        <v>44279</v>
      </c>
      <c r="K3" s="50">
        <v>44286</v>
      </c>
      <c r="L3" s="44" t="s">
        <v>21</v>
      </c>
      <c r="M3" s="50">
        <v>44300</v>
      </c>
      <c r="N3" s="47" t="s">
        <v>2450</v>
      </c>
      <c r="O3" s="32" t="s">
        <v>2449</v>
      </c>
    </row>
    <row r="4" spans="1:15" ht="64.5" customHeight="1" x14ac:dyDescent="0.25">
      <c r="A4" s="47">
        <v>2</v>
      </c>
      <c r="B4" s="48" t="s">
        <v>2440</v>
      </c>
      <c r="C4" s="47" t="s">
        <v>2442</v>
      </c>
      <c r="D4" s="7">
        <v>527</v>
      </c>
      <c r="E4" s="46" t="s">
        <v>2443</v>
      </c>
      <c r="F4" s="48" t="s">
        <v>2446</v>
      </c>
      <c r="G4" s="46" t="s">
        <v>2448</v>
      </c>
      <c r="H4" s="49">
        <v>20000000</v>
      </c>
      <c r="I4" s="47">
        <v>365</v>
      </c>
      <c r="J4" s="50">
        <v>44292</v>
      </c>
      <c r="K4" s="50">
        <v>44298</v>
      </c>
      <c r="L4" s="44" t="s">
        <v>21</v>
      </c>
      <c r="M4" s="50">
        <v>44306</v>
      </c>
      <c r="N4" s="47" t="s">
        <v>2450</v>
      </c>
      <c r="O4" s="32" t="s">
        <v>2451</v>
      </c>
    </row>
    <row r="5" spans="1:15" ht="64.5" customHeight="1" x14ac:dyDescent="0.25">
      <c r="A5" s="47">
        <v>3</v>
      </c>
      <c r="B5" s="48" t="s">
        <v>2687</v>
      </c>
      <c r="C5" s="47" t="s">
        <v>2686</v>
      </c>
      <c r="D5" s="7">
        <v>621</v>
      </c>
      <c r="E5" s="46" t="s">
        <v>2688</v>
      </c>
      <c r="F5" s="48" t="s">
        <v>2689</v>
      </c>
      <c r="G5" s="46" t="s">
        <v>2690</v>
      </c>
      <c r="H5" s="49">
        <v>4677031168</v>
      </c>
      <c r="I5" s="47">
        <v>936</v>
      </c>
      <c r="J5" s="50">
        <v>44307</v>
      </c>
      <c r="K5" s="50">
        <v>44319</v>
      </c>
      <c r="L5" s="44" t="s">
        <v>21</v>
      </c>
      <c r="M5" s="50">
        <v>44341</v>
      </c>
      <c r="N5" s="47" t="s">
        <v>2450</v>
      </c>
      <c r="O5" s="32" t="s">
        <v>2691</v>
      </c>
    </row>
    <row r="6" spans="1:15" ht="64.5" customHeight="1" x14ac:dyDescent="0.25">
      <c r="A6" s="47">
        <v>3</v>
      </c>
      <c r="B6" s="48" t="s">
        <v>2687</v>
      </c>
      <c r="C6" s="47" t="s">
        <v>2686</v>
      </c>
      <c r="D6" s="7">
        <v>623</v>
      </c>
      <c r="E6" s="46" t="s">
        <v>2688</v>
      </c>
      <c r="F6" s="48" t="s">
        <v>2875</v>
      </c>
      <c r="G6" s="46" t="s">
        <v>2874</v>
      </c>
      <c r="H6" s="49">
        <v>4677031168</v>
      </c>
      <c r="I6" s="47">
        <v>929</v>
      </c>
      <c r="J6" s="50">
        <v>44307</v>
      </c>
      <c r="K6" s="50">
        <v>44319</v>
      </c>
      <c r="L6" s="44" t="s">
        <v>21</v>
      </c>
      <c r="M6" s="50">
        <v>44341</v>
      </c>
      <c r="N6" s="47" t="s">
        <v>2450</v>
      </c>
      <c r="O6" s="32" t="s">
        <v>2691</v>
      </c>
    </row>
    <row r="7" spans="1:15" ht="64.5" customHeight="1" x14ac:dyDescent="0.25">
      <c r="A7" s="47">
        <v>4</v>
      </c>
      <c r="B7" s="48" t="s">
        <v>2440</v>
      </c>
      <c r="C7" s="47" t="s">
        <v>2876</v>
      </c>
      <c r="D7" s="7">
        <v>626</v>
      </c>
      <c r="E7" s="46" t="s">
        <v>2889</v>
      </c>
      <c r="F7" s="48" t="s">
        <v>2878</v>
      </c>
      <c r="G7" s="46" t="s">
        <v>2880</v>
      </c>
      <c r="H7" s="49">
        <v>2415505</v>
      </c>
      <c r="I7" s="47">
        <v>364</v>
      </c>
      <c r="J7" s="50">
        <v>44334</v>
      </c>
      <c r="K7" s="50">
        <v>44341</v>
      </c>
      <c r="L7" s="44" t="s">
        <v>21</v>
      </c>
      <c r="M7" s="50">
        <v>44350</v>
      </c>
      <c r="N7" s="47" t="s">
        <v>2450</v>
      </c>
      <c r="O7" s="32" t="s">
        <v>2882</v>
      </c>
    </row>
    <row r="8" spans="1:15" ht="64.5" customHeight="1" x14ac:dyDescent="0.25">
      <c r="A8" s="47">
        <v>5</v>
      </c>
      <c r="B8" s="48" t="s">
        <v>2440</v>
      </c>
      <c r="C8" s="47" t="s">
        <v>2877</v>
      </c>
      <c r="D8" s="7">
        <v>640</v>
      </c>
      <c r="E8" s="46" t="s">
        <v>2888</v>
      </c>
      <c r="F8" s="48" t="s">
        <v>2879</v>
      </c>
      <c r="G8" s="46" t="s">
        <v>2881</v>
      </c>
      <c r="H8" s="49">
        <v>10000000</v>
      </c>
      <c r="I8" s="47">
        <v>183</v>
      </c>
      <c r="J8" s="50">
        <v>44336</v>
      </c>
      <c r="K8" s="50">
        <v>44343</v>
      </c>
      <c r="L8" s="44" t="s">
        <v>21</v>
      </c>
      <c r="M8" s="50">
        <v>44355</v>
      </c>
      <c r="N8" s="47" t="s">
        <v>2450</v>
      </c>
      <c r="O8" s="32" t="s">
        <v>2883</v>
      </c>
    </row>
    <row r="9" spans="1:15" ht="64.5" customHeight="1" x14ac:dyDescent="0.25">
      <c r="A9" s="47">
        <v>6</v>
      </c>
      <c r="B9" s="48" t="s">
        <v>2884</v>
      </c>
      <c r="C9" s="47" t="s">
        <v>2885</v>
      </c>
      <c r="D9" s="7">
        <v>664</v>
      </c>
      <c r="E9" s="46" t="s">
        <v>2444</v>
      </c>
      <c r="F9" s="48" t="s">
        <v>2887</v>
      </c>
      <c r="G9" s="46" t="s">
        <v>2886</v>
      </c>
      <c r="H9" s="49">
        <v>1400482054</v>
      </c>
      <c r="I9" s="47">
        <v>209</v>
      </c>
      <c r="J9" s="50">
        <v>44335</v>
      </c>
      <c r="K9" s="50">
        <v>44347</v>
      </c>
      <c r="L9" s="50">
        <v>44337</v>
      </c>
      <c r="M9" s="50">
        <v>44370</v>
      </c>
      <c r="N9" s="47" t="s">
        <v>2450</v>
      </c>
      <c r="O9" s="32" t="s">
        <v>2890</v>
      </c>
    </row>
    <row r="10" spans="1:15" ht="64.5" customHeight="1" x14ac:dyDescent="0.25">
      <c r="A10" s="47">
        <v>7</v>
      </c>
      <c r="B10" s="48" t="s">
        <v>2440</v>
      </c>
      <c r="C10" s="47" t="s">
        <v>3062</v>
      </c>
      <c r="D10" s="7">
        <v>679</v>
      </c>
      <c r="E10" s="46" t="s">
        <v>2888</v>
      </c>
      <c r="F10" s="48" t="s">
        <v>3064</v>
      </c>
      <c r="G10" s="46" t="s">
        <v>3063</v>
      </c>
      <c r="H10" s="49">
        <v>10000000</v>
      </c>
      <c r="I10" s="47">
        <v>171</v>
      </c>
      <c r="J10" s="50">
        <v>44364</v>
      </c>
      <c r="K10" s="50">
        <v>44372</v>
      </c>
      <c r="L10" s="50" t="s">
        <v>21</v>
      </c>
      <c r="M10" s="50">
        <v>44383</v>
      </c>
      <c r="N10" s="47" t="s">
        <v>2450</v>
      </c>
      <c r="O10" s="32" t="s">
        <v>3065</v>
      </c>
    </row>
    <row r="11" spans="1:15" ht="64.5" customHeight="1" x14ac:dyDescent="0.25">
      <c r="A11" s="47">
        <v>8</v>
      </c>
      <c r="B11" s="48" t="s">
        <v>2440</v>
      </c>
      <c r="C11" s="47" t="s">
        <v>3066</v>
      </c>
      <c r="D11" s="7">
        <v>693</v>
      </c>
      <c r="E11" s="46" t="s">
        <v>2444</v>
      </c>
      <c r="F11" s="48" t="s">
        <v>3067</v>
      </c>
      <c r="G11" s="46" t="s">
        <v>3068</v>
      </c>
      <c r="H11" s="49">
        <v>5529223</v>
      </c>
      <c r="I11" s="47">
        <v>61</v>
      </c>
      <c r="J11" s="50">
        <v>44378</v>
      </c>
      <c r="K11" s="50">
        <v>44356</v>
      </c>
      <c r="L11" s="44" t="s">
        <v>21</v>
      </c>
      <c r="M11" s="50">
        <v>44396</v>
      </c>
      <c r="N11" s="47" t="s">
        <v>2450</v>
      </c>
      <c r="O11" s="32" t="s">
        <v>3069</v>
      </c>
    </row>
    <row r="12" spans="1:15" ht="64.5" customHeight="1" x14ac:dyDescent="0.25">
      <c r="A12" s="47">
        <v>9</v>
      </c>
      <c r="B12" s="48" t="s">
        <v>3243</v>
      </c>
      <c r="C12" s="47" t="s">
        <v>3223</v>
      </c>
      <c r="D12" s="7">
        <v>724</v>
      </c>
      <c r="E12" s="46" t="s">
        <v>2889</v>
      </c>
      <c r="F12" s="48" t="s">
        <v>3228</v>
      </c>
      <c r="G12" s="46" t="s">
        <v>3232</v>
      </c>
      <c r="H12" s="49">
        <v>966094952</v>
      </c>
      <c r="I12" s="47">
        <v>144</v>
      </c>
      <c r="J12" s="50">
        <v>44357</v>
      </c>
      <c r="K12" s="50">
        <v>44378</v>
      </c>
      <c r="L12" s="50">
        <v>44362</v>
      </c>
      <c r="M12" s="50">
        <v>44405</v>
      </c>
      <c r="N12" s="47" t="s">
        <v>2450</v>
      </c>
      <c r="O12" s="32" t="s">
        <v>3238</v>
      </c>
    </row>
    <row r="13" spans="1:15" ht="64.5" customHeight="1" x14ac:dyDescent="0.25">
      <c r="A13" s="47">
        <f>+A12+1</f>
        <v>10</v>
      </c>
      <c r="B13" s="48" t="s">
        <v>3244</v>
      </c>
      <c r="C13" s="47" t="s">
        <v>3224</v>
      </c>
      <c r="D13" s="7">
        <v>725</v>
      </c>
      <c r="E13" s="46" t="s">
        <v>2888</v>
      </c>
      <c r="F13" s="48" t="s">
        <v>3229</v>
      </c>
      <c r="G13" s="46" t="s">
        <v>3233</v>
      </c>
      <c r="H13" s="49">
        <v>405164701</v>
      </c>
      <c r="I13" s="47">
        <v>380</v>
      </c>
      <c r="J13" s="50">
        <v>44379</v>
      </c>
      <c r="K13" s="50">
        <v>44393</v>
      </c>
      <c r="L13" s="44" t="s">
        <v>21</v>
      </c>
      <c r="M13" s="50">
        <v>44393</v>
      </c>
      <c r="N13" s="47" t="s">
        <v>2450</v>
      </c>
      <c r="O13" s="32" t="s">
        <v>3239</v>
      </c>
    </row>
    <row r="14" spans="1:15" ht="64.5" customHeight="1" x14ac:dyDescent="0.25">
      <c r="A14" s="47">
        <f t="shared" ref="A14:A17" si="0">+A13+1</f>
        <v>11</v>
      </c>
      <c r="B14" s="48" t="s">
        <v>3244</v>
      </c>
      <c r="C14" s="47" t="s">
        <v>3225</v>
      </c>
      <c r="D14" s="7">
        <v>747</v>
      </c>
      <c r="E14" s="46" t="s">
        <v>2889</v>
      </c>
      <c r="F14" s="48" t="s">
        <v>3230</v>
      </c>
      <c r="G14" s="46" t="s">
        <v>3234</v>
      </c>
      <c r="H14" s="49">
        <v>526029105</v>
      </c>
      <c r="I14" s="47">
        <v>211</v>
      </c>
      <c r="J14" s="50">
        <v>44378</v>
      </c>
      <c r="K14" s="50">
        <v>44391</v>
      </c>
      <c r="L14" s="44" t="s">
        <v>21</v>
      </c>
      <c r="M14" s="50">
        <v>44391</v>
      </c>
      <c r="N14" s="47" t="s">
        <v>2450</v>
      </c>
      <c r="O14" s="32" t="s">
        <v>3240</v>
      </c>
    </row>
    <row r="15" spans="1:15" ht="64.5" customHeight="1" x14ac:dyDescent="0.25">
      <c r="A15" s="47">
        <f t="shared" si="0"/>
        <v>12</v>
      </c>
      <c r="B15" s="48" t="s">
        <v>3244</v>
      </c>
      <c r="C15" s="47" t="s">
        <v>3226</v>
      </c>
      <c r="D15" s="7">
        <v>748</v>
      </c>
      <c r="E15" s="46" t="s">
        <v>2889</v>
      </c>
      <c r="F15" s="48" t="s">
        <v>2689</v>
      </c>
      <c r="G15" s="46" t="s">
        <v>3235</v>
      </c>
      <c r="H15" s="49">
        <v>4312671978</v>
      </c>
      <c r="I15" s="47">
        <v>846</v>
      </c>
      <c r="J15" s="50">
        <v>44379</v>
      </c>
      <c r="K15" s="50">
        <v>44391</v>
      </c>
      <c r="L15" s="44" t="s">
        <v>21</v>
      </c>
      <c r="M15" s="50">
        <v>44391</v>
      </c>
      <c r="N15" s="47" t="s">
        <v>2450</v>
      </c>
      <c r="O15" s="32" t="s">
        <v>3241</v>
      </c>
    </row>
    <row r="16" spans="1:15" ht="64.5" customHeight="1" x14ac:dyDescent="0.25">
      <c r="A16" s="47">
        <f t="shared" si="0"/>
        <v>13</v>
      </c>
      <c r="B16" s="48" t="s">
        <v>3245</v>
      </c>
      <c r="C16" s="47" t="s">
        <v>3227</v>
      </c>
      <c r="D16" s="7">
        <v>750</v>
      </c>
      <c r="E16" s="46" t="s">
        <v>2889</v>
      </c>
      <c r="F16" s="48" t="s">
        <v>3231</v>
      </c>
      <c r="G16" s="46" t="s">
        <v>3236</v>
      </c>
      <c r="H16" s="49">
        <v>1237117500</v>
      </c>
      <c r="I16" s="47">
        <v>127</v>
      </c>
      <c r="J16" s="50">
        <v>44362</v>
      </c>
      <c r="K16" s="50">
        <v>44390</v>
      </c>
      <c r="L16" s="44" t="s">
        <v>21</v>
      </c>
      <c r="M16" s="50">
        <v>44390</v>
      </c>
      <c r="N16" s="47" t="s">
        <v>2450</v>
      </c>
      <c r="O16" s="32" t="s">
        <v>3242</v>
      </c>
    </row>
    <row r="17" spans="1:16" ht="64.5" customHeight="1" x14ac:dyDescent="0.25">
      <c r="A17" s="47">
        <f t="shared" si="0"/>
        <v>14</v>
      </c>
      <c r="B17" s="48" t="s">
        <v>3244</v>
      </c>
      <c r="C17" s="47" t="s">
        <v>3226</v>
      </c>
      <c r="D17" s="7">
        <v>751</v>
      </c>
      <c r="E17" s="46" t="s">
        <v>2889</v>
      </c>
      <c r="F17" s="48" t="s">
        <v>2875</v>
      </c>
      <c r="G17" s="46" t="s">
        <v>3237</v>
      </c>
      <c r="H17" s="49">
        <v>4312671978</v>
      </c>
      <c r="I17" s="47">
        <v>846</v>
      </c>
      <c r="J17" s="50">
        <v>44379</v>
      </c>
      <c r="K17" s="50">
        <v>44391</v>
      </c>
      <c r="L17" s="44" t="s">
        <v>21</v>
      </c>
      <c r="M17" s="50">
        <v>44391</v>
      </c>
      <c r="N17" s="47" t="s">
        <v>2450</v>
      </c>
      <c r="O17" s="32" t="s">
        <v>3241</v>
      </c>
    </row>
    <row r="18" spans="1:16" ht="55.5" customHeight="1" x14ac:dyDescent="0.25">
      <c r="A18" s="47">
        <v>15</v>
      </c>
      <c r="B18" s="48" t="s">
        <v>3244</v>
      </c>
      <c r="C18" s="47" t="s">
        <v>3376</v>
      </c>
      <c r="D18" s="7">
        <v>778</v>
      </c>
      <c r="E18" s="46" t="s">
        <v>2889</v>
      </c>
      <c r="F18" s="48" t="s">
        <v>3377</v>
      </c>
      <c r="G18" s="46" t="s">
        <v>3378</v>
      </c>
      <c r="H18" s="49">
        <v>33386371</v>
      </c>
      <c r="I18" s="47">
        <v>45</v>
      </c>
      <c r="J18" s="50">
        <v>44404</v>
      </c>
      <c r="K18" s="50">
        <v>44432</v>
      </c>
      <c r="L18" s="44" t="s">
        <v>21</v>
      </c>
      <c r="M18" s="50">
        <v>44435</v>
      </c>
      <c r="N18" s="47" t="s">
        <v>2450</v>
      </c>
      <c r="O18" s="54" t="s">
        <v>3379</v>
      </c>
    </row>
    <row r="19" spans="1:16" ht="55.5" customHeight="1" x14ac:dyDescent="0.25">
      <c r="A19" s="47">
        <v>16</v>
      </c>
      <c r="B19" s="48" t="s">
        <v>2440</v>
      </c>
      <c r="C19" s="47" t="s">
        <v>3380</v>
      </c>
      <c r="D19" s="7">
        <v>779</v>
      </c>
      <c r="E19" s="46" t="s">
        <v>2444</v>
      </c>
      <c r="F19" s="48" t="s">
        <v>3381</v>
      </c>
      <c r="G19" s="46" t="s">
        <v>3382</v>
      </c>
      <c r="H19" s="49">
        <v>40500000</v>
      </c>
      <c r="I19" s="47">
        <v>240</v>
      </c>
      <c r="J19" s="50">
        <v>44420</v>
      </c>
      <c r="K19" s="50">
        <v>44433</v>
      </c>
      <c r="L19" s="44" t="s">
        <v>21</v>
      </c>
      <c r="M19" s="50">
        <v>44440</v>
      </c>
      <c r="N19" s="47" t="s">
        <v>2450</v>
      </c>
      <c r="O19" s="54" t="s">
        <v>3383</v>
      </c>
    </row>
    <row r="20" spans="1:16" ht="55.5" customHeight="1" x14ac:dyDescent="0.25">
      <c r="A20" s="47">
        <v>17</v>
      </c>
      <c r="B20" s="48" t="s">
        <v>2440</v>
      </c>
      <c r="C20" s="47" t="s">
        <v>3391</v>
      </c>
      <c r="D20" s="7">
        <v>785</v>
      </c>
      <c r="E20" s="46" t="s">
        <v>2443</v>
      </c>
      <c r="F20" s="48" t="s">
        <v>3394</v>
      </c>
      <c r="G20" s="46" t="s">
        <v>3398</v>
      </c>
      <c r="H20" s="49">
        <v>4637500</v>
      </c>
      <c r="I20" s="47">
        <v>89</v>
      </c>
      <c r="J20" s="50">
        <v>44426</v>
      </c>
      <c r="K20" s="50">
        <v>44434</v>
      </c>
      <c r="L20" s="44" t="s">
        <v>21</v>
      </c>
      <c r="M20" s="50">
        <v>44442</v>
      </c>
      <c r="N20" s="47" t="s">
        <v>2450</v>
      </c>
      <c r="O20" s="54" t="s">
        <v>3402</v>
      </c>
    </row>
    <row r="21" spans="1:16" ht="55.5" customHeight="1" x14ac:dyDescent="0.25">
      <c r="A21" s="47">
        <v>18</v>
      </c>
      <c r="B21" s="48" t="s">
        <v>2440</v>
      </c>
      <c r="C21" s="47" t="s">
        <v>3392</v>
      </c>
      <c r="D21" s="7">
        <v>793</v>
      </c>
      <c r="E21" s="46" t="s">
        <v>2443</v>
      </c>
      <c r="F21" s="48" t="s">
        <v>3395</v>
      </c>
      <c r="G21" s="46" t="s">
        <v>3399</v>
      </c>
      <c r="H21" s="49">
        <v>5390000</v>
      </c>
      <c r="I21" s="47">
        <v>59</v>
      </c>
      <c r="J21" s="50">
        <v>44433</v>
      </c>
      <c r="K21" s="50">
        <v>44440</v>
      </c>
      <c r="L21" s="44" t="s">
        <v>21</v>
      </c>
      <c r="M21" s="50">
        <v>44448</v>
      </c>
      <c r="N21" s="47" t="s">
        <v>2450</v>
      </c>
      <c r="O21" s="54" t="s">
        <v>3403</v>
      </c>
    </row>
    <row r="22" spans="1:16" ht="55.5" customHeight="1" x14ac:dyDescent="0.25">
      <c r="A22" s="47">
        <v>19</v>
      </c>
      <c r="B22" s="48" t="s">
        <v>2440</v>
      </c>
      <c r="C22" s="47" t="s">
        <v>3392</v>
      </c>
      <c r="D22" s="7">
        <v>794</v>
      </c>
      <c r="E22" s="46" t="s">
        <v>2443</v>
      </c>
      <c r="F22" s="48" t="s">
        <v>3396</v>
      </c>
      <c r="G22" s="46" t="s">
        <v>3400</v>
      </c>
      <c r="H22" s="49">
        <v>5013914</v>
      </c>
      <c r="I22" s="47">
        <v>59</v>
      </c>
      <c r="J22" s="50">
        <v>44433</v>
      </c>
      <c r="K22" s="50">
        <v>44440</v>
      </c>
      <c r="L22" s="44" t="s">
        <v>21</v>
      </c>
      <c r="M22" s="50">
        <v>44448</v>
      </c>
      <c r="N22" s="47" t="s">
        <v>2450</v>
      </c>
      <c r="O22" s="54" t="s">
        <v>3403</v>
      </c>
    </row>
    <row r="23" spans="1:16" ht="55.5" customHeight="1" x14ac:dyDescent="0.25">
      <c r="A23" s="47">
        <v>20</v>
      </c>
      <c r="B23" s="48" t="s">
        <v>3245</v>
      </c>
      <c r="C23" s="47" t="s">
        <v>3393</v>
      </c>
      <c r="D23" s="7">
        <v>803</v>
      </c>
      <c r="E23" s="46" t="s">
        <v>2889</v>
      </c>
      <c r="F23" s="48" t="s">
        <v>3397</v>
      </c>
      <c r="G23" s="46" t="s">
        <v>3401</v>
      </c>
      <c r="H23" s="49">
        <v>1043605400</v>
      </c>
      <c r="I23" s="47">
        <v>91</v>
      </c>
      <c r="J23" s="50">
        <v>44378</v>
      </c>
      <c r="K23" s="50">
        <v>44418</v>
      </c>
      <c r="L23" s="44" t="s">
        <v>21</v>
      </c>
      <c r="M23" s="50">
        <v>44441</v>
      </c>
      <c r="N23" s="47" t="s">
        <v>2450</v>
      </c>
      <c r="O23" s="54" t="s">
        <v>3404</v>
      </c>
    </row>
    <row r="24" spans="1:16" ht="55.5" customHeight="1" x14ac:dyDescent="0.25">
      <c r="A24" s="47">
        <v>21</v>
      </c>
      <c r="B24" s="48" t="s">
        <v>3245</v>
      </c>
      <c r="C24" s="47" t="s">
        <v>3412</v>
      </c>
      <c r="D24" s="7">
        <v>815</v>
      </c>
      <c r="E24" s="46" t="s">
        <v>2889</v>
      </c>
      <c r="F24" s="48" t="s">
        <v>3407</v>
      </c>
      <c r="G24" s="46" t="s">
        <v>3236</v>
      </c>
      <c r="H24" s="49">
        <v>1852326000</v>
      </c>
      <c r="I24" s="47">
        <v>95</v>
      </c>
      <c r="J24" s="50">
        <v>44406</v>
      </c>
      <c r="K24" s="50">
        <v>44438</v>
      </c>
      <c r="L24" s="44" t="s">
        <v>21</v>
      </c>
      <c r="M24" s="50">
        <v>44459</v>
      </c>
      <c r="N24" s="47" t="s">
        <v>2450</v>
      </c>
      <c r="O24" s="54" t="s">
        <v>3408</v>
      </c>
    </row>
    <row r="25" spans="1:16" ht="55.5" customHeight="1" x14ac:dyDescent="0.25">
      <c r="A25" s="47">
        <v>22</v>
      </c>
      <c r="B25" s="48" t="s">
        <v>2440</v>
      </c>
      <c r="C25" s="47" t="s">
        <v>3411</v>
      </c>
      <c r="D25" s="7">
        <v>818</v>
      </c>
      <c r="E25" s="46" t="s">
        <v>2889</v>
      </c>
      <c r="F25" s="48" t="s">
        <v>3409</v>
      </c>
      <c r="G25" s="46" t="s">
        <v>3410</v>
      </c>
      <c r="H25" s="49">
        <v>28691245</v>
      </c>
      <c r="I25" s="47">
        <v>364</v>
      </c>
      <c r="J25" s="50">
        <v>44446</v>
      </c>
      <c r="K25" s="50">
        <v>44453</v>
      </c>
      <c r="L25" s="44" t="s">
        <v>21</v>
      </c>
      <c r="M25" s="50">
        <v>44460</v>
      </c>
      <c r="N25" s="47" t="s">
        <v>2450</v>
      </c>
      <c r="O25" s="54" t="s">
        <v>3413</v>
      </c>
    </row>
    <row r="26" spans="1:16" ht="55.5" customHeight="1" x14ac:dyDescent="0.25">
      <c r="A26" s="47">
        <v>23</v>
      </c>
      <c r="B26" s="48" t="s">
        <v>3243</v>
      </c>
      <c r="C26" s="47" t="s">
        <v>3594</v>
      </c>
      <c r="D26" s="7">
        <v>847</v>
      </c>
      <c r="E26" s="46" t="s">
        <v>2889</v>
      </c>
      <c r="F26" s="48" t="s">
        <v>3597</v>
      </c>
      <c r="G26" s="46" t="s">
        <v>3592</v>
      </c>
      <c r="H26" s="49">
        <v>4706395895</v>
      </c>
      <c r="I26" s="47">
        <v>72</v>
      </c>
      <c r="J26" s="50">
        <v>44440</v>
      </c>
      <c r="K26" s="50">
        <v>44449</v>
      </c>
      <c r="L26" s="44" t="s">
        <v>21</v>
      </c>
      <c r="M26" s="50">
        <v>44477</v>
      </c>
      <c r="N26" s="47" t="s">
        <v>2450</v>
      </c>
      <c r="O26" s="54" t="s">
        <v>3595</v>
      </c>
      <c r="P26" s="53"/>
    </row>
    <row r="27" spans="1:16" ht="55.5" customHeight="1" x14ac:dyDescent="0.25">
      <c r="A27" s="47">
        <v>25</v>
      </c>
      <c r="B27" s="48" t="s">
        <v>3245</v>
      </c>
      <c r="C27" s="47" t="s">
        <v>3596</v>
      </c>
      <c r="D27" s="7">
        <v>848</v>
      </c>
      <c r="E27" s="46" t="s">
        <v>2889</v>
      </c>
      <c r="F27" s="48" t="s">
        <v>3598</v>
      </c>
      <c r="G27" s="46" t="s">
        <v>3593</v>
      </c>
      <c r="H27" s="49">
        <v>142167614</v>
      </c>
      <c r="I27" s="47">
        <v>55</v>
      </c>
      <c r="J27" s="50">
        <v>44438</v>
      </c>
      <c r="K27" s="50">
        <v>44460</v>
      </c>
      <c r="L27" s="44" t="s">
        <v>21</v>
      </c>
      <c r="M27" s="50">
        <v>44482</v>
      </c>
      <c r="N27" s="47" t="s">
        <v>2450</v>
      </c>
      <c r="O27" s="54" t="s">
        <v>3600</v>
      </c>
    </row>
    <row r="28" spans="1:16" ht="55.5" customHeight="1" x14ac:dyDescent="0.25">
      <c r="A28" s="47">
        <v>26</v>
      </c>
      <c r="B28" s="48" t="s">
        <v>3244</v>
      </c>
      <c r="C28" s="47" t="s">
        <v>3581</v>
      </c>
      <c r="D28" s="7">
        <v>860</v>
      </c>
      <c r="E28" s="46" t="s">
        <v>2889</v>
      </c>
      <c r="F28" s="48" t="s">
        <v>3591</v>
      </c>
      <c r="G28" s="46" t="s">
        <v>3583</v>
      </c>
      <c r="H28" s="49">
        <v>238300000</v>
      </c>
      <c r="I28" s="47">
        <v>53</v>
      </c>
      <c r="J28" s="50">
        <v>44463</v>
      </c>
      <c r="K28" s="50">
        <v>44484</v>
      </c>
      <c r="L28" s="44" t="s">
        <v>21</v>
      </c>
      <c r="M28" s="50">
        <v>44489</v>
      </c>
      <c r="N28" s="47" t="s">
        <v>2450</v>
      </c>
      <c r="O28" s="54" t="s">
        <v>3586</v>
      </c>
    </row>
    <row r="29" spans="1:16" ht="55.5" customHeight="1" x14ac:dyDescent="0.25">
      <c r="A29" s="47">
        <v>27</v>
      </c>
      <c r="B29" s="48" t="s">
        <v>3244</v>
      </c>
      <c r="C29" s="47" t="s">
        <v>3582</v>
      </c>
      <c r="D29" s="7">
        <v>877</v>
      </c>
      <c r="E29" s="46" t="s">
        <v>2889</v>
      </c>
      <c r="F29" s="48" t="s">
        <v>3599</v>
      </c>
      <c r="G29" s="46" t="s">
        <v>3584</v>
      </c>
      <c r="H29" s="49">
        <v>699984000</v>
      </c>
      <c r="I29" s="47" t="s">
        <v>3585</v>
      </c>
      <c r="J29" s="50">
        <v>44449</v>
      </c>
      <c r="K29" s="50">
        <v>44491</v>
      </c>
      <c r="L29" s="44" t="s">
        <v>21</v>
      </c>
      <c r="M29" s="50">
        <v>44494</v>
      </c>
      <c r="N29" s="47" t="s">
        <v>2450</v>
      </c>
      <c r="O29" s="54" t="s">
        <v>3587</v>
      </c>
    </row>
    <row r="30" spans="1:16" ht="55.5" customHeight="1" x14ac:dyDescent="0.25">
      <c r="A30" s="47">
        <v>28</v>
      </c>
      <c r="B30" s="48" t="s">
        <v>2440</v>
      </c>
      <c r="C30" s="47" t="s">
        <v>3603</v>
      </c>
      <c r="D30" s="7">
        <v>852</v>
      </c>
      <c r="E30" s="46" t="s">
        <v>2443</v>
      </c>
      <c r="F30" s="48" t="s">
        <v>3588</v>
      </c>
      <c r="G30" s="46" t="s">
        <v>3589</v>
      </c>
      <c r="H30" s="49">
        <v>15438000</v>
      </c>
      <c r="I30" s="47">
        <v>71</v>
      </c>
      <c r="J30" s="50">
        <v>44469</v>
      </c>
      <c r="K30" s="50">
        <v>44480</v>
      </c>
      <c r="L30" s="44" t="s">
        <v>21</v>
      </c>
      <c r="M30" s="50">
        <v>44488</v>
      </c>
      <c r="N30" s="47" t="s">
        <v>2450</v>
      </c>
      <c r="O30" s="54" t="s">
        <v>3590</v>
      </c>
    </row>
    <row r="31" spans="1:16" ht="55.5" customHeight="1" x14ac:dyDescent="0.25">
      <c r="A31" s="47">
        <v>29</v>
      </c>
      <c r="B31" s="48" t="s">
        <v>3245</v>
      </c>
      <c r="C31" s="47" t="s">
        <v>3798</v>
      </c>
      <c r="D31" s="7">
        <v>887</v>
      </c>
      <c r="E31" s="46" t="s">
        <v>2889</v>
      </c>
      <c r="F31" s="48" t="s">
        <v>3804</v>
      </c>
      <c r="G31" s="46" t="s">
        <v>3810</v>
      </c>
      <c r="H31" s="49">
        <v>219085000</v>
      </c>
      <c r="I31" s="47">
        <v>92</v>
      </c>
      <c r="J31" s="50">
        <v>44461</v>
      </c>
      <c r="K31" s="50">
        <v>44483</v>
      </c>
      <c r="L31" s="44" t="s">
        <v>21</v>
      </c>
      <c r="M31" s="50">
        <v>44503</v>
      </c>
      <c r="N31" s="47" t="s">
        <v>2450</v>
      </c>
      <c r="O31" s="54" t="s">
        <v>3816</v>
      </c>
    </row>
    <row r="32" spans="1:16" ht="55.5" customHeight="1" x14ac:dyDescent="0.25">
      <c r="A32" s="47">
        <v>30</v>
      </c>
      <c r="B32" s="48" t="s">
        <v>2440</v>
      </c>
      <c r="C32" s="47" t="s">
        <v>3799</v>
      </c>
      <c r="D32" s="7">
        <v>888</v>
      </c>
      <c r="E32" s="46" t="s">
        <v>2443</v>
      </c>
      <c r="F32" s="48" t="s">
        <v>3805</v>
      </c>
      <c r="G32" s="46" t="s">
        <v>3811</v>
      </c>
      <c r="H32" s="49">
        <v>3213000</v>
      </c>
      <c r="I32" s="47">
        <v>21</v>
      </c>
      <c r="J32" s="50">
        <v>44489</v>
      </c>
      <c r="K32" s="50">
        <v>44496</v>
      </c>
      <c r="L32" s="44" t="s">
        <v>21</v>
      </c>
      <c r="M32" s="50">
        <v>44505</v>
      </c>
      <c r="N32" s="47" t="s">
        <v>2450</v>
      </c>
      <c r="O32" s="54" t="s">
        <v>3817</v>
      </c>
    </row>
    <row r="33" spans="1:15" ht="55.5" customHeight="1" x14ac:dyDescent="0.25">
      <c r="A33" s="47">
        <v>31</v>
      </c>
      <c r="B33" s="48" t="s">
        <v>2440</v>
      </c>
      <c r="C33" s="47" t="s">
        <v>3800</v>
      </c>
      <c r="D33" s="7">
        <v>906</v>
      </c>
      <c r="E33" s="46" t="s">
        <v>2443</v>
      </c>
      <c r="F33" s="48" t="s">
        <v>3806</v>
      </c>
      <c r="G33" s="46" t="s">
        <v>3812</v>
      </c>
      <c r="H33" s="49">
        <v>1180000</v>
      </c>
      <c r="I33" s="47">
        <v>349</v>
      </c>
      <c r="J33" s="50">
        <v>44497</v>
      </c>
      <c r="K33" s="50">
        <v>44504</v>
      </c>
      <c r="L33" s="44" t="s">
        <v>21</v>
      </c>
      <c r="M33" s="50">
        <v>44510</v>
      </c>
      <c r="N33" s="47" t="s">
        <v>2450</v>
      </c>
      <c r="O33" s="54" t="s">
        <v>3818</v>
      </c>
    </row>
    <row r="34" spans="1:15" ht="55.5" customHeight="1" x14ac:dyDescent="0.25">
      <c r="A34" s="47">
        <v>32</v>
      </c>
      <c r="B34" s="48" t="s">
        <v>3244</v>
      </c>
      <c r="C34" s="47" t="s">
        <v>3801</v>
      </c>
      <c r="D34" s="7">
        <v>933</v>
      </c>
      <c r="E34" s="46" t="s">
        <v>2889</v>
      </c>
      <c r="F34" s="48" t="s">
        <v>3807</v>
      </c>
      <c r="G34" s="46" t="s">
        <v>3813</v>
      </c>
      <c r="H34" s="49">
        <v>325297128</v>
      </c>
      <c r="I34" s="47">
        <v>19</v>
      </c>
      <c r="J34" s="50">
        <v>44495</v>
      </c>
      <c r="K34" s="50">
        <v>44503</v>
      </c>
      <c r="L34" s="44" t="s">
        <v>21</v>
      </c>
      <c r="M34" s="50">
        <v>44523</v>
      </c>
      <c r="N34" s="47" t="s">
        <v>2450</v>
      </c>
      <c r="O34" s="54" t="s">
        <v>3819</v>
      </c>
    </row>
    <row r="35" spans="1:15" ht="55.5" customHeight="1" x14ac:dyDescent="0.25">
      <c r="A35" s="47">
        <v>33</v>
      </c>
      <c r="B35" s="48" t="s">
        <v>3244</v>
      </c>
      <c r="C35" s="47" t="s">
        <v>3802</v>
      </c>
      <c r="D35" s="7">
        <v>936</v>
      </c>
      <c r="E35" s="46" t="s">
        <v>2889</v>
      </c>
      <c r="F35" s="48" t="s">
        <v>3808</v>
      </c>
      <c r="G35" s="46" t="s">
        <v>3814</v>
      </c>
      <c r="H35" s="49">
        <v>439013494</v>
      </c>
      <c r="I35" s="47">
        <v>20</v>
      </c>
      <c r="J35" s="50">
        <v>44498</v>
      </c>
      <c r="K35" s="50">
        <v>44509</v>
      </c>
      <c r="L35" s="44" t="s">
        <v>21</v>
      </c>
      <c r="M35" s="50">
        <v>44524</v>
      </c>
      <c r="N35" s="47" t="s">
        <v>2450</v>
      </c>
      <c r="O35" s="54" t="s">
        <v>3820</v>
      </c>
    </row>
    <row r="36" spans="1:15" ht="55.5" customHeight="1" x14ac:dyDescent="0.25">
      <c r="A36" s="47">
        <v>34</v>
      </c>
      <c r="B36" s="48" t="s">
        <v>3244</v>
      </c>
      <c r="C36" s="47" t="s">
        <v>3803</v>
      </c>
      <c r="D36" s="7">
        <v>944</v>
      </c>
      <c r="E36" s="46" t="s">
        <v>3835</v>
      </c>
      <c r="F36" s="48" t="s">
        <v>3809</v>
      </c>
      <c r="G36" s="46" t="s">
        <v>3815</v>
      </c>
      <c r="H36" s="49">
        <v>49492000</v>
      </c>
      <c r="I36" s="47">
        <v>150</v>
      </c>
      <c r="J36" s="50">
        <v>44504</v>
      </c>
      <c r="K36" s="50">
        <v>44512</v>
      </c>
      <c r="L36" s="44" t="s">
        <v>21</v>
      </c>
      <c r="M36" s="50">
        <v>44526</v>
      </c>
      <c r="N36" s="47" t="s">
        <v>2450</v>
      </c>
      <c r="O36" s="54" t="s">
        <v>3821</v>
      </c>
    </row>
  </sheetData>
  <mergeCells count="1">
    <mergeCell ref="A1:O1"/>
  </mergeCells>
  <conditionalFormatting sqref="D3:D5">
    <cfRule type="duplicateValues" dxfId="79" priority="112"/>
    <cfRule type="duplicateValues" dxfId="78" priority="111"/>
  </conditionalFormatting>
  <conditionalFormatting sqref="D4">
    <cfRule type="duplicateValues" dxfId="77" priority="107"/>
    <cfRule type="duplicateValues" dxfId="76" priority="106"/>
  </conditionalFormatting>
  <conditionalFormatting sqref="D5">
    <cfRule type="duplicateValues" dxfId="75" priority="100"/>
    <cfRule type="duplicateValues" dxfId="74" priority="99"/>
  </conditionalFormatting>
  <conditionalFormatting sqref="D6">
    <cfRule type="duplicateValues" dxfId="73" priority="98"/>
    <cfRule type="duplicateValues" dxfId="72" priority="97"/>
    <cfRule type="duplicateValues" dxfId="71" priority="96"/>
    <cfRule type="duplicateValues" dxfId="70" priority="95"/>
  </conditionalFormatting>
  <conditionalFormatting sqref="D7:D8">
    <cfRule type="duplicateValues" dxfId="69" priority="92"/>
    <cfRule type="duplicateValues" dxfId="68" priority="94"/>
    <cfRule type="duplicateValues" dxfId="67" priority="93"/>
    <cfRule type="duplicateValues" dxfId="66" priority="91"/>
  </conditionalFormatting>
  <conditionalFormatting sqref="D9">
    <cfRule type="duplicateValues" dxfId="65" priority="90"/>
    <cfRule type="duplicateValues" dxfId="64" priority="89"/>
    <cfRule type="duplicateValues" dxfId="63" priority="88"/>
    <cfRule type="duplicateValues" dxfId="62" priority="87"/>
  </conditionalFormatting>
  <conditionalFormatting sqref="D10">
    <cfRule type="duplicateValues" dxfId="61" priority="84"/>
    <cfRule type="duplicateValues" dxfId="60" priority="83"/>
    <cfRule type="duplicateValues" dxfId="59" priority="81"/>
    <cfRule type="duplicateValues" dxfId="58" priority="82"/>
  </conditionalFormatting>
  <conditionalFormatting sqref="D11">
    <cfRule type="duplicateValues" dxfId="57" priority="76"/>
    <cfRule type="duplicateValues" dxfId="56" priority="75"/>
    <cfRule type="duplicateValues" dxfId="55" priority="78"/>
    <cfRule type="duplicateValues" dxfId="54" priority="77"/>
  </conditionalFormatting>
  <conditionalFormatting sqref="D12:D17">
    <cfRule type="duplicateValues" dxfId="53" priority="60"/>
    <cfRule type="duplicateValues" dxfId="52" priority="61"/>
    <cfRule type="duplicateValues" dxfId="51" priority="58"/>
    <cfRule type="duplicateValues" dxfId="50" priority="59"/>
  </conditionalFormatting>
  <conditionalFormatting sqref="D18">
    <cfRule type="duplicateValues" dxfId="49" priority="57"/>
    <cfRule type="duplicateValues" dxfId="48" priority="56"/>
    <cfRule type="duplicateValues" dxfId="47" priority="55"/>
    <cfRule type="duplicateValues" dxfId="46" priority="54"/>
  </conditionalFormatting>
  <conditionalFormatting sqref="D19">
    <cfRule type="duplicateValues" dxfId="45" priority="51"/>
    <cfRule type="duplicateValues" dxfId="44" priority="52"/>
    <cfRule type="duplicateValues" dxfId="43" priority="50"/>
    <cfRule type="duplicateValues" dxfId="42" priority="49"/>
  </conditionalFormatting>
  <conditionalFormatting sqref="D20:D23">
    <cfRule type="duplicateValues" dxfId="41" priority="36"/>
    <cfRule type="duplicateValues" dxfId="40" priority="35"/>
    <cfRule type="duplicateValues" dxfId="39" priority="34"/>
    <cfRule type="duplicateValues" dxfId="38" priority="33"/>
  </conditionalFormatting>
  <conditionalFormatting sqref="D24">
    <cfRule type="duplicateValues" dxfId="37" priority="30"/>
    <cfRule type="duplicateValues" dxfId="36" priority="31"/>
    <cfRule type="duplicateValues" dxfId="35" priority="29"/>
    <cfRule type="duplicateValues" dxfId="34" priority="28"/>
  </conditionalFormatting>
  <conditionalFormatting sqref="D25">
    <cfRule type="duplicateValues" dxfId="33" priority="26"/>
    <cfRule type="duplicateValues" dxfId="32" priority="25"/>
    <cfRule type="duplicateValues" dxfId="31" priority="24"/>
    <cfRule type="duplicateValues" dxfId="30" priority="23"/>
  </conditionalFormatting>
  <conditionalFormatting sqref="D26:D27">
    <cfRule type="duplicateValues" dxfId="29" priority="113"/>
  </conditionalFormatting>
  <conditionalFormatting sqref="D28:D29">
    <cfRule type="duplicateValues" dxfId="28" priority="19"/>
    <cfRule type="duplicateValues" dxfId="27" priority="18"/>
    <cfRule type="duplicateValues" dxfId="26" priority="17"/>
    <cfRule type="duplicateValues" dxfId="25" priority="16"/>
  </conditionalFormatting>
  <conditionalFormatting sqref="D30">
    <cfRule type="duplicateValues" dxfId="24" priority="11"/>
    <cfRule type="duplicateValues" dxfId="23" priority="10"/>
    <cfRule type="duplicateValues" dxfId="22" priority="13"/>
    <cfRule type="duplicateValues" dxfId="21" priority="12"/>
  </conditionalFormatting>
  <conditionalFormatting sqref="D31:D36">
    <cfRule type="duplicateValues" dxfId="20" priority="115"/>
  </conditionalFormatting>
  <hyperlinks>
    <hyperlink ref="O5" r:id="rId1" xr:uid="{00000000-0004-0000-0100-000000000000}"/>
    <hyperlink ref="O6" r:id="rId2" xr:uid="{00000000-0004-0000-0100-000001000000}"/>
    <hyperlink ref="O18" r:id="rId3" xr:uid="{00000000-0004-0000-0100-000002000000}"/>
    <hyperlink ref="O19" r:id="rId4" xr:uid="{00000000-0004-0000-0100-000003000000}"/>
    <hyperlink ref="O23" r:id="rId5" xr:uid="{00000000-0004-0000-0100-000004000000}"/>
    <hyperlink ref="O25" r:id="rId6" xr:uid="{00000000-0004-0000-0100-000005000000}"/>
    <hyperlink ref="O30" r:id="rId7" xr:uid="{00000000-0004-0000-0100-000006000000}"/>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5"/>
  <sheetViews>
    <sheetView topLeftCell="A32" workbookViewId="0">
      <selection activeCell="E3" sqref="E3:E45"/>
    </sheetView>
  </sheetViews>
  <sheetFormatPr baseColWidth="10" defaultRowHeight="15" x14ac:dyDescent="0.25"/>
  <cols>
    <col min="1" max="2" width="24.7109375" customWidth="1"/>
    <col min="3" max="3" width="79.28515625" customWidth="1"/>
    <col min="4" max="4" width="24.7109375" style="4" customWidth="1"/>
    <col min="5" max="7" width="24.7109375" customWidth="1"/>
    <col min="8" max="12" width="38.85546875" customWidth="1"/>
  </cols>
  <sheetData>
    <row r="1" spans="1:7" ht="54" customHeight="1" x14ac:dyDescent="0.25">
      <c r="A1" s="61" t="s">
        <v>22</v>
      </c>
      <c r="B1" s="61"/>
      <c r="C1" s="62"/>
      <c r="D1" s="62"/>
      <c r="E1" s="62"/>
      <c r="F1" s="62"/>
      <c r="G1" s="62"/>
    </row>
    <row r="2" spans="1:7" ht="46.5" customHeight="1" x14ac:dyDescent="0.25">
      <c r="A2" s="1" t="s">
        <v>0</v>
      </c>
      <c r="B2" s="1" t="s">
        <v>39</v>
      </c>
      <c r="C2" s="1" t="s">
        <v>1</v>
      </c>
      <c r="D2" s="5" t="s">
        <v>8</v>
      </c>
      <c r="E2" s="2" t="s">
        <v>23</v>
      </c>
      <c r="F2" s="1" t="s">
        <v>24</v>
      </c>
      <c r="G2" s="1" t="s">
        <v>25</v>
      </c>
    </row>
    <row r="3" spans="1:7" s="14" customFormat="1" ht="31.5" customHeight="1" x14ac:dyDescent="0.25">
      <c r="A3" s="8">
        <v>39</v>
      </c>
      <c r="B3" s="16" t="s">
        <v>21</v>
      </c>
      <c r="C3" s="10" t="s">
        <v>1141</v>
      </c>
      <c r="D3" s="13" t="s">
        <v>1140</v>
      </c>
      <c r="E3" s="8">
        <v>0</v>
      </c>
      <c r="F3" s="9">
        <v>44215</v>
      </c>
      <c r="G3" s="9">
        <v>44257</v>
      </c>
    </row>
    <row r="4" spans="1:7" s="6" customFormat="1" ht="31.5" customHeight="1" x14ac:dyDescent="0.2">
      <c r="A4" s="8">
        <v>368</v>
      </c>
      <c r="B4" s="16" t="s">
        <v>21</v>
      </c>
      <c r="C4" s="10" t="s">
        <v>1904</v>
      </c>
      <c r="D4" s="13" t="s">
        <v>1905</v>
      </c>
      <c r="E4" s="8">
        <v>0</v>
      </c>
      <c r="F4" s="9">
        <v>44239</v>
      </c>
      <c r="G4" s="9">
        <v>44246</v>
      </c>
    </row>
    <row r="5" spans="1:7" s="6" customFormat="1" ht="31.5" customHeight="1" x14ac:dyDescent="0.2">
      <c r="A5" s="8">
        <v>408</v>
      </c>
      <c r="B5" s="16" t="s">
        <v>2694</v>
      </c>
      <c r="C5" s="16" t="s">
        <v>1906</v>
      </c>
      <c r="D5" s="15" t="s">
        <v>1907</v>
      </c>
      <c r="E5" s="8">
        <v>0</v>
      </c>
      <c r="F5" s="9">
        <v>44260</v>
      </c>
      <c r="G5" s="9">
        <v>44561</v>
      </c>
    </row>
    <row r="6" spans="1:7" s="6" customFormat="1" ht="31.5" customHeight="1" x14ac:dyDescent="0.2">
      <c r="A6" s="8">
        <v>493</v>
      </c>
      <c r="B6" s="16" t="s">
        <v>2698</v>
      </c>
      <c r="C6" s="16" t="s">
        <v>2154</v>
      </c>
      <c r="D6" s="15" t="s">
        <v>2158</v>
      </c>
      <c r="E6" s="17">
        <v>732482825</v>
      </c>
      <c r="F6" s="9">
        <v>44295</v>
      </c>
      <c r="G6" s="9">
        <v>44561</v>
      </c>
    </row>
    <row r="7" spans="1:7" s="6" customFormat="1" ht="31.5" customHeight="1" x14ac:dyDescent="0.2">
      <c r="A7" s="8">
        <v>497</v>
      </c>
      <c r="B7" s="16" t="s">
        <v>2699</v>
      </c>
      <c r="C7" s="16" t="s">
        <v>2432</v>
      </c>
      <c r="D7" s="15" t="s">
        <v>2434</v>
      </c>
      <c r="E7" s="17">
        <v>252502580.52000001</v>
      </c>
      <c r="F7" s="9">
        <v>44297</v>
      </c>
      <c r="G7" s="9">
        <v>44603</v>
      </c>
    </row>
    <row r="8" spans="1:7" s="6" customFormat="1" ht="31.5" customHeight="1" x14ac:dyDescent="0.2">
      <c r="A8" s="8">
        <v>512</v>
      </c>
      <c r="B8" s="16" t="s">
        <v>2697</v>
      </c>
      <c r="C8" s="16" t="s">
        <v>2438</v>
      </c>
      <c r="D8" s="15" t="s">
        <v>2439</v>
      </c>
      <c r="E8" s="17">
        <v>0</v>
      </c>
      <c r="F8" s="9">
        <v>44312</v>
      </c>
      <c r="G8" s="9">
        <v>45504</v>
      </c>
    </row>
    <row r="9" spans="1:7" s="6" customFormat="1" ht="31.5" customHeight="1" x14ac:dyDescent="0.2">
      <c r="A9" s="8">
        <v>513</v>
      </c>
      <c r="B9" s="16" t="s">
        <v>2696</v>
      </c>
      <c r="C9" s="16" t="s">
        <v>2452</v>
      </c>
      <c r="D9" s="15" t="s">
        <v>2453</v>
      </c>
      <c r="E9" s="17">
        <v>10231196833</v>
      </c>
      <c r="F9" s="9">
        <v>44300</v>
      </c>
      <c r="G9" s="9">
        <v>44664</v>
      </c>
    </row>
    <row r="10" spans="1:7" s="6" customFormat="1" ht="31.5" customHeight="1" x14ac:dyDescent="0.2">
      <c r="A10" s="8">
        <v>541</v>
      </c>
      <c r="B10" s="16" t="s">
        <v>2700</v>
      </c>
      <c r="C10" s="16" t="s">
        <v>2433</v>
      </c>
      <c r="D10" s="15" t="s">
        <v>2435</v>
      </c>
      <c r="E10" s="17">
        <v>884207407</v>
      </c>
      <c r="F10" s="9">
        <v>44314</v>
      </c>
      <c r="G10" s="9">
        <v>44678</v>
      </c>
    </row>
    <row r="11" spans="1:7" s="6" customFormat="1" ht="31.5" customHeight="1" x14ac:dyDescent="0.2">
      <c r="A11" s="8">
        <v>542</v>
      </c>
      <c r="B11" s="16" t="s">
        <v>2709</v>
      </c>
      <c r="C11" s="16" t="s">
        <v>2382</v>
      </c>
      <c r="D11" s="15" t="s">
        <v>2383</v>
      </c>
      <c r="E11" s="17">
        <v>140000000</v>
      </c>
      <c r="F11" s="9">
        <v>44323</v>
      </c>
      <c r="G11" s="9">
        <v>44561</v>
      </c>
    </row>
    <row r="12" spans="1:7" s="6" customFormat="1" ht="31.5" customHeight="1" x14ac:dyDescent="0.2">
      <c r="A12" s="8">
        <v>576</v>
      </c>
      <c r="B12" s="16" t="s">
        <v>2696</v>
      </c>
      <c r="C12" s="42" t="s">
        <v>2701</v>
      </c>
      <c r="D12" s="43" t="s">
        <v>2704</v>
      </c>
      <c r="E12" s="17">
        <v>48836198</v>
      </c>
      <c r="F12" s="9">
        <v>44330</v>
      </c>
      <c r="G12" s="9">
        <v>44545</v>
      </c>
    </row>
    <row r="13" spans="1:7" s="6" customFormat="1" ht="31.5" customHeight="1" x14ac:dyDescent="0.2">
      <c r="A13" s="8">
        <v>606</v>
      </c>
      <c r="B13" s="16" t="s">
        <v>2710</v>
      </c>
      <c r="C13" s="42" t="s">
        <v>2711</v>
      </c>
      <c r="D13" s="43" t="s">
        <v>2712</v>
      </c>
      <c r="E13" s="17">
        <v>0</v>
      </c>
      <c r="F13" s="9" t="s">
        <v>2707</v>
      </c>
      <c r="G13" s="9">
        <v>45657</v>
      </c>
    </row>
    <row r="14" spans="1:7" s="6" customFormat="1" ht="31.5" customHeight="1" x14ac:dyDescent="0.2">
      <c r="A14" s="8">
        <v>616</v>
      </c>
      <c r="B14" s="16" t="s">
        <v>21</v>
      </c>
      <c r="C14" s="42" t="s">
        <v>1141</v>
      </c>
      <c r="D14" s="43" t="s">
        <v>2708</v>
      </c>
      <c r="E14" s="17">
        <v>0</v>
      </c>
      <c r="F14" s="9">
        <v>44371</v>
      </c>
      <c r="G14" s="9">
        <v>44371</v>
      </c>
    </row>
    <row r="15" spans="1:7" s="6" customFormat="1" ht="31.5" customHeight="1" x14ac:dyDescent="0.2">
      <c r="A15" s="8">
        <v>617</v>
      </c>
      <c r="B15" s="16" t="s">
        <v>2696</v>
      </c>
      <c r="C15" s="42" t="s">
        <v>2702</v>
      </c>
      <c r="D15" s="43" t="s">
        <v>2705</v>
      </c>
      <c r="E15" s="17">
        <v>58000000</v>
      </c>
      <c r="F15" s="9">
        <v>44362</v>
      </c>
      <c r="G15" s="9">
        <v>44634</v>
      </c>
    </row>
    <row r="16" spans="1:7" s="6" customFormat="1" ht="31.5" customHeight="1" x14ac:dyDescent="0.2">
      <c r="A16" s="8">
        <v>618</v>
      </c>
      <c r="B16" s="16" t="s">
        <v>2695</v>
      </c>
      <c r="C16" s="16" t="s">
        <v>2693</v>
      </c>
      <c r="D16" s="15" t="s">
        <v>2692</v>
      </c>
      <c r="E16" s="17">
        <v>9542000</v>
      </c>
      <c r="F16" s="9">
        <v>44348</v>
      </c>
      <c r="G16" s="9">
        <v>44712</v>
      </c>
    </row>
    <row r="17" spans="1:7" s="6" customFormat="1" ht="31.5" customHeight="1" x14ac:dyDescent="0.2">
      <c r="A17" s="8">
        <v>620</v>
      </c>
      <c r="B17" s="16" t="s">
        <v>2696</v>
      </c>
      <c r="C17" s="42" t="s">
        <v>2703</v>
      </c>
      <c r="D17" s="43" t="s">
        <v>2706</v>
      </c>
      <c r="E17" s="17">
        <v>100000000</v>
      </c>
      <c r="F17" s="9">
        <v>44356</v>
      </c>
      <c r="G17" s="9">
        <v>44545</v>
      </c>
    </row>
    <row r="18" spans="1:7" s="6" customFormat="1" ht="31.5" customHeight="1" x14ac:dyDescent="0.2">
      <c r="A18" s="8">
        <v>655</v>
      </c>
      <c r="B18" s="16" t="s">
        <v>2696</v>
      </c>
      <c r="C18" s="42" t="s">
        <v>2892</v>
      </c>
      <c r="D18" s="43" t="s">
        <v>2891</v>
      </c>
      <c r="E18" s="17">
        <v>1550000000</v>
      </c>
      <c r="F18" s="9">
        <v>44371</v>
      </c>
      <c r="G18" s="9">
        <v>44561</v>
      </c>
    </row>
    <row r="19" spans="1:7" s="6" customFormat="1" ht="31.5" customHeight="1" x14ac:dyDescent="0.2">
      <c r="A19" s="8">
        <v>660</v>
      </c>
      <c r="B19" s="16" t="s">
        <v>2695</v>
      </c>
      <c r="C19" s="42" t="s">
        <v>2893</v>
      </c>
      <c r="D19" s="43" t="s">
        <v>2894</v>
      </c>
      <c r="E19" s="17">
        <v>28936635</v>
      </c>
      <c r="F19" s="9">
        <v>44372</v>
      </c>
      <c r="G19" s="9">
        <v>44401</v>
      </c>
    </row>
    <row r="20" spans="1:7" s="6" customFormat="1" ht="31.5" customHeight="1" x14ac:dyDescent="0.2">
      <c r="A20" s="8">
        <v>661</v>
      </c>
      <c r="B20" s="16" t="s">
        <v>2696</v>
      </c>
      <c r="C20" s="42" t="s">
        <v>2895</v>
      </c>
      <c r="D20" s="43" t="s">
        <v>2887</v>
      </c>
      <c r="E20" s="17">
        <v>360000000</v>
      </c>
      <c r="F20" s="9">
        <v>44375</v>
      </c>
      <c r="G20" s="9">
        <v>44561</v>
      </c>
    </row>
    <row r="21" spans="1:7" s="6" customFormat="1" ht="31.5" customHeight="1" x14ac:dyDescent="0.2">
      <c r="A21" s="8">
        <v>665</v>
      </c>
      <c r="B21" s="16" t="s">
        <v>21</v>
      </c>
      <c r="C21" s="42" t="s">
        <v>2896</v>
      </c>
      <c r="D21" s="43" t="s">
        <v>2898</v>
      </c>
      <c r="E21" s="17">
        <v>0</v>
      </c>
      <c r="F21" s="9">
        <v>44375</v>
      </c>
      <c r="G21" s="9">
        <v>44739</v>
      </c>
    </row>
    <row r="22" spans="1:7" s="6" customFormat="1" ht="31.5" customHeight="1" x14ac:dyDescent="0.2">
      <c r="A22" s="8">
        <v>665</v>
      </c>
      <c r="B22" s="16" t="s">
        <v>21</v>
      </c>
      <c r="C22" s="42" t="s">
        <v>2897</v>
      </c>
      <c r="D22" s="43" t="s">
        <v>2898</v>
      </c>
      <c r="E22" s="17">
        <v>0</v>
      </c>
      <c r="F22" s="9">
        <v>44375</v>
      </c>
      <c r="G22" s="9">
        <v>44739</v>
      </c>
    </row>
    <row r="23" spans="1:7" s="6" customFormat="1" ht="31.5" customHeight="1" x14ac:dyDescent="0.2">
      <c r="A23" s="8">
        <v>671</v>
      </c>
      <c r="B23" s="16" t="s">
        <v>2696</v>
      </c>
      <c r="C23" s="42" t="s">
        <v>2899</v>
      </c>
      <c r="D23" s="43" t="s">
        <v>2900</v>
      </c>
      <c r="E23" s="17">
        <v>744902549</v>
      </c>
      <c r="F23" s="9">
        <v>44378</v>
      </c>
      <c r="G23" s="9">
        <v>44620</v>
      </c>
    </row>
    <row r="24" spans="1:7" s="6" customFormat="1" ht="31.5" customHeight="1" x14ac:dyDescent="0.2">
      <c r="A24" s="16" t="s">
        <v>3070</v>
      </c>
      <c r="B24" s="16" t="s">
        <v>3071</v>
      </c>
      <c r="C24" s="42" t="s">
        <v>3072</v>
      </c>
      <c r="D24" s="43" t="s">
        <v>3073</v>
      </c>
      <c r="E24" s="17">
        <v>40404052</v>
      </c>
      <c r="F24" s="9">
        <v>44398</v>
      </c>
      <c r="G24" s="9">
        <v>44404</v>
      </c>
    </row>
    <row r="25" spans="1:7" s="6" customFormat="1" ht="31.5" customHeight="1" x14ac:dyDescent="0.2">
      <c r="A25" s="8">
        <v>690</v>
      </c>
      <c r="B25" s="16" t="s">
        <v>21</v>
      </c>
      <c r="C25" s="42" t="s">
        <v>3060</v>
      </c>
      <c r="D25" s="43" t="s">
        <v>3061</v>
      </c>
      <c r="E25" s="17">
        <v>0</v>
      </c>
      <c r="F25" s="9">
        <v>44393</v>
      </c>
      <c r="G25" s="9">
        <v>44403</v>
      </c>
    </row>
    <row r="26" spans="1:7" s="6" customFormat="1" ht="31.5" customHeight="1" x14ac:dyDescent="0.2">
      <c r="A26" s="8">
        <v>730</v>
      </c>
      <c r="B26" s="16" t="s">
        <v>3246</v>
      </c>
      <c r="C26" s="42" t="s">
        <v>3247</v>
      </c>
      <c r="D26" s="43" t="s">
        <v>3248</v>
      </c>
      <c r="E26" s="17">
        <v>260791286</v>
      </c>
      <c r="F26" s="9">
        <v>44426</v>
      </c>
      <c r="G26" s="9">
        <v>44637</v>
      </c>
    </row>
    <row r="27" spans="1:7" s="6" customFormat="1" ht="31.5" customHeight="1" x14ac:dyDescent="0.2">
      <c r="A27" s="8">
        <v>770</v>
      </c>
      <c r="B27" s="16" t="s">
        <v>3250</v>
      </c>
      <c r="C27" s="42" t="s">
        <v>3249</v>
      </c>
      <c r="D27" s="43" t="s">
        <v>3251</v>
      </c>
      <c r="E27" s="17">
        <v>0</v>
      </c>
      <c r="F27" s="9">
        <v>44441</v>
      </c>
      <c r="G27" s="9">
        <v>45536</v>
      </c>
    </row>
    <row r="28" spans="1:7" s="6" customFormat="1" ht="31.5" customHeight="1" x14ac:dyDescent="0.2">
      <c r="A28" s="16" t="s">
        <v>3384</v>
      </c>
      <c r="B28" s="16" t="s">
        <v>3246</v>
      </c>
      <c r="C28" s="42" t="s">
        <v>3385</v>
      </c>
      <c r="D28" s="43" t="s">
        <v>3386</v>
      </c>
      <c r="E28" s="17">
        <v>14542720</v>
      </c>
      <c r="F28" s="9">
        <v>44453</v>
      </c>
      <c r="G28" s="9">
        <v>44473</v>
      </c>
    </row>
    <row r="29" spans="1:7" s="6" customFormat="1" ht="31.5" customHeight="1" x14ac:dyDescent="0.2">
      <c r="A29" s="16" t="s">
        <v>3387</v>
      </c>
      <c r="B29" s="16" t="s">
        <v>3246</v>
      </c>
      <c r="C29" s="42" t="s">
        <v>3388</v>
      </c>
      <c r="D29" s="43" t="s">
        <v>3389</v>
      </c>
      <c r="E29" s="17">
        <v>389835</v>
      </c>
      <c r="F29" s="9">
        <v>44453</v>
      </c>
      <c r="G29" s="9">
        <v>44473</v>
      </c>
    </row>
    <row r="30" spans="1:7" s="6" customFormat="1" ht="31.5" customHeight="1" x14ac:dyDescent="0.2">
      <c r="A30" s="16" t="s">
        <v>3390</v>
      </c>
      <c r="B30" s="16" t="s">
        <v>3246</v>
      </c>
      <c r="C30" s="42" t="s">
        <v>3388</v>
      </c>
      <c r="D30" s="43" t="s">
        <v>3389</v>
      </c>
      <c r="E30" s="17">
        <v>2028371</v>
      </c>
      <c r="F30" s="9">
        <v>44453</v>
      </c>
      <c r="G30" s="9">
        <v>44473</v>
      </c>
    </row>
    <row r="31" spans="1:7" s="6" customFormat="1" ht="31.5" customHeight="1" x14ac:dyDescent="0.2">
      <c r="A31" s="16" t="s">
        <v>3405</v>
      </c>
      <c r="B31" s="16" t="s">
        <v>3246</v>
      </c>
      <c r="C31" s="42" t="s">
        <v>3406</v>
      </c>
      <c r="D31" s="43" t="s">
        <v>3386</v>
      </c>
      <c r="E31" s="17">
        <v>55590279</v>
      </c>
      <c r="F31" s="9">
        <v>44469</v>
      </c>
      <c r="G31" s="9">
        <v>44488</v>
      </c>
    </row>
    <row r="32" spans="1:7" s="6" customFormat="1" ht="31.5" customHeight="1" x14ac:dyDescent="0.2">
      <c r="A32" s="16">
        <v>819</v>
      </c>
      <c r="B32" s="16" t="s">
        <v>3414</v>
      </c>
      <c r="C32" s="42" t="s">
        <v>3415</v>
      </c>
      <c r="D32" s="43" t="s">
        <v>3416</v>
      </c>
      <c r="E32" s="17">
        <v>600121000</v>
      </c>
      <c r="F32" s="9">
        <v>44473</v>
      </c>
      <c r="G32" s="9">
        <v>44926</v>
      </c>
    </row>
    <row r="33" spans="1:8" s="6" customFormat="1" ht="31.5" customHeight="1" x14ac:dyDescent="0.2">
      <c r="A33" s="16">
        <v>835</v>
      </c>
      <c r="B33" s="16" t="s">
        <v>2696</v>
      </c>
      <c r="C33" s="42" t="s">
        <v>2895</v>
      </c>
      <c r="D33" s="43" t="s">
        <v>3566</v>
      </c>
      <c r="E33" s="17">
        <v>266666700</v>
      </c>
      <c r="F33" s="9">
        <v>44483</v>
      </c>
      <c r="G33" s="9">
        <v>44633</v>
      </c>
      <c r="H33" s="55"/>
    </row>
    <row r="34" spans="1:8" s="6" customFormat="1" ht="31.5" customHeight="1" x14ac:dyDescent="0.2">
      <c r="A34" s="16">
        <v>840</v>
      </c>
      <c r="B34" s="16" t="s">
        <v>21</v>
      </c>
      <c r="C34" s="42" t="s">
        <v>3601</v>
      </c>
      <c r="D34" s="43" t="s">
        <v>3602</v>
      </c>
      <c r="E34" s="17">
        <v>0</v>
      </c>
      <c r="F34" s="9">
        <v>44480</v>
      </c>
      <c r="G34" s="9">
        <v>44561</v>
      </c>
      <c r="H34" s="55"/>
    </row>
    <row r="35" spans="1:8" s="6" customFormat="1" ht="31.5" customHeight="1" x14ac:dyDescent="0.2">
      <c r="A35" s="16">
        <v>850</v>
      </c>
      <c r="B35" s="16" t="s">
        <v>3414</v>
      </c>
      <c r="C35" s="42" t="s">
        <v>3562</v>
      </c>
      <c r="D35" s="43" t="s">
        <v>3565</v>
      </c>
      <c r="E35" s="17">
        <v>271805570</v>
      </c>
      <c r="F35" s="9">
        <v>44489</v>
      </c>
      <c r="G35" s="9">
        <v>44561</v>
      </c>
    </row>
    <row r="36" spans="1:8" s="6" customFormat="1" ht="31.5" customHeight="1" x14ac:dyDescent="0.2">
      <c r="A36" s="16">
        <v>859</v>
      </c>
      <c r="B36" s="16" t="s">
        <v>2695</v>
      </c>
      <c r="C36" s="42" t="s">
        <v>3563</v>
      </c>
      <c r="D36" s="43" t="s">
        <v>3564</v>
      </c>
      <c r="E36" s="17">
        <v>21959585</v>
      </c>
      <c r="F36" s="9">
        <v>44508</v>
      </c>
      <c r="G36" s="9">
        <v>44565</v>
      </c>
    </row>
    <row r="37" spans="1:8" s="6" customFormat="1" ht="31.5" customHeight="1" x14ac:dyDescent="0.2">
      <c r="A37" s="16" t="s">
        <v>3578</v>
      </c>
      <c r="B37" s="16" t="s">
        <v>3071</v>
      </c>
      <c r="C37" s="42" t="s">
        <v>3573</v>
      </c>
      <c r="D37" s="43" t="s">
        <v>3575</v>
      </c>
      <c r="E37" s="17">
        <v>10598280</v>
      </c>
      <c r="F37" s="9">
        <v>44491</v>
      </c>
      <c r="G37" s="9">
        <v>44497</v>
      </c>
    </row>
    <row r="38" spans="1:8" s="6" customFormat="1" ht="31.5" customHeight="1" x14ac:dyDescent="0.2">
      <c r="A38" s="16" t="s">
        <v>3579</v>
      </c>
      <c r="B38" s="16" t="s">
        <v>3071</v>
      </c>
      <c r="C38" s="42" t="s">
        <v>3574</v>
      </c>
      <c r="D38" s="43" t="s">
        <v>3576</v>
      </c>
      <c r="E38" s="17">
        <v>5987288</v>
      </c>
      <c r="F38" s="9">
        <v>44491</v>
      </c>
      <c r="G38" s="9">
        <v>44497</v>
      </c>
    </row>
    <row r="39" spans="1:8" s="6" customFormat="1" ht="31.5" customHeight="1" x14ac:dyDescent="0.2">
      <c r="A39" s="16" t="s">
        <v>3580</v>
      </c>
      <c r="B39" s="16" t="s">
        <v>3071</v>
      </c>
      <c r="C39" s="42" t="s">
        <v>3574</v>
      </c>
      <c r="D39" s="43" t="s">
        <v>3577</v>
      </c>
      <c r="E39" s="17">
        <v>13905028</v>
      </c>
      <c r="F39" s="9">
        <v>44495</v>
      </c>
      <c r="G39" s="9">
        <v>44502</v>
      </c>
    </row>
    <row r="40" spans="1:8" s="6" customFormat="1" ht="31.5" customHeight="1" x14ac:dyDescent="0.2">
      <c r="A40" s="16">
        <v>886</v>
      </c>
      <c r="B40" s="16" t="s">
        <v>21</v>
      </c>
      <c r="C40" s="42" t="s">
        <v>3822</v>
      </c>
      <c r="D40" s="43" t="s">
        <v>3827</v>
      </c>
      <c r="E40" s="17">
        <v>176368140</v>
      </c>
      <c r="F40" s="9" t="s">
        <v>3833</v>
      </c>
      <c r="G40" s="9"/>
    </row>
    <row r="41" spans="1:8" s="6" customFormat="1" ht="31.5" customHeight="1" x14ac:dyDescent="0.2">
      <c r="A41" s="16">
        <v>907</v>
      </c>
      <c r="B41" s="16" t="s">
        <v>2696</v>
      </c>
      <c r="C41" s="42" t="s">
        <v>3823</v>
      </c>
      <c r="D41" s="43" t="s">
        <v>3828</v>
      </c>
      <c r="E41" s="17">
        <v>150000000</v>
      </c>
      <c r="F41" s="9">
        <v>44525</v>
      </c>
      <c r="G41" s="9">
        <v>44644</v>
      </c>
    </row>
    <row r="42" spans="1:8" s="6" customFormat="1" ht="31.5" customHeight="1" x14ac:dyDescent="0.2">
      <c r="A42" s="16">
        <v>911</v>
      </c>
      <c r="B42" s="16" t="s">
        <v>21</v>
      </c>
      <c r="C42" s="42" t="s">
        <v>3562</v>
      </c>
      <c r="D42" s="43" t="s">
        <v>3829</v>
      </c>
      <c r="E42" s="17">
        <v>996441600</v>
      </c>
      <c r="F42" s="9">
        <v>44517</v>
      </c>
      <c r="G42" s="9">
        <v>44697</v>
      </c>
    </row>
    <row r="43" spans="1:8" s="6" customFormat="1" ht="31.5" customHeight="1" x14ac:dyDescent="0.2">
      <c r="A43" s="16">
        <v>913</v>
      </c>
      <c r="B43" s="16" t="s">
        <v>3834</v>
      </c>
      <c r="C43" s="56" t="s">
        <v>3824</v>
      </c>
      <c r="D43" s="43" t="s">
        <v>3830</v>
      </c>
      <c r="E43" s="17">
        <v>0</v>
      </c>
      <c r="F43" s="9">
        <v>44512</v>
      </c>
      <c r="G43" s="9">
        <v>45291</v>
      </c>
    </row>
    <row r="44" spans="1:8" s="6" customFormat="1" ht="31.5" customHeight="1" x14ac:dyDescent="0.2">
      <c r="A44" s="16">
        <v>914</v>
      </c>
      <c r="B44" s="16" t="s">
        <v>3834</v>
      </c>
      <c r="C44" s="42" t="s">
        <v>3825</v>
      </c>
      <c r="D44" s="43" t="s">
        <v>3831</v>
      </c>
      <c r="E44" s="17">
        <v>0</v>
      </c>
      <c r="F44" s="9">
        <v>44562</v>
      </c>
      <c r="G44" s="9">
        <v>45656</v>
      </c>
    </row>
    <row r="45" spans="1:8" s="6" customFormat="1" ht="31.5" customHeight="1" x14ac:dyDescent="0.2">
      <c r="A45" s="16">
        <v>937</v>
      </c>
      <c r="B45" s="16" t="s">
        <v>2695</v>
      </c>
      <c r="C45" s="42" t="s">
        <v>3826</v>
      </c>
      <c r="D45" s="43" t="s">
        <v>3832</v>
      </c>
      <c r="E45" s="17">
        <v>67820630</v>
      </c>
      <c r="F45" s="9">
        <v>44531</v>
      </c>
      <c r="G45" s="9">
        <v>44561</v>
      </c>
    </row>
  </sheetData>
  <mergeCells count="1">
    <mergeCell ref="A1:G1"/>
  </mergeCells>
  <conditionalFormatting sqref="C12:C13 C15">
    <cfRule type="duplicateValues" dxfId="19" priority="39"/>
  </conditionalFormatting>
  <conditionalFormatting sqref="C14">
    <cfRule type="duplicateValues" dxfId="18" priority="37"/>
  </conditionalFormatting>
  <conditionalFormatting sqref="C17">
    <cfRule type="duplicateValues" dxfId="17" priority="38"/>
  </conditionalFormatting>
  <conditionalFormatting sqref="C18">
    <cfRule type="duplicateValues" dxfId="16" priority="36"/>
  </conditionalFormatting>
  <conditionalFormatting sqref="C19">
    <cfRule type="duplicateValues" dxfId="15" priority="35"/>
  </conditionalFormatting>
  <conditionalFormatting sqref="C20">
    <cfRule type="duplicateValues" dxfId="14" priority="34"/>
  </conditionalFormatting>
  <conditionalFormatting sqref="C21:C22">
    <cfRule type="duplicateValues" dxfId="13" priority="33"/>
  </conditionalFormatting>
  <conditionalFormatting sqref="C23">
    <cfRule type="duplicateValues" dxfId="12" priority="31"/>
  </conditionalFormatting>
  <conditionalFormatting sqref="C24">
    <cfRule type="duplicateValues" dxfId="11" priority="22"/>
  </conditionalFormatting>
  <conditionalFormatting sqref="C25">
    <cfRule type="duplicateValues" dxfId="10" priority="23"/>
  </conditionalFormatting>
  <conditionalFormatting sqref="C26">
    <cfRule type="duplicateValues" dxfId="9" priority="20"/>
  </conditionalFormatting>
  <conditionalFormatting sqref="C27">
    <cfRule type="duplicateValues" dxfId="8" priority="18"/>
  </conditionalFormatting>
  <conditionalFormatting sqref="C28">
    <cfRule type="duplicateValues" dxfId="7" priority="16"/>
  </conditionalFormatting>
  <conditionalFormatting sqref="C29">
    <cfRule type="duplicateValues" dxfId="6" priority="14"/>
  </conditionalFormatting>
  <conditionalFormatting sqref="C30">
    <cfRule type="duplicateValues" dxfId="5" priority="12"/>
  </conditionalFormatting>
  <conditionalFormatting sqref="C31">
    <cfRule type="duplicateValues" dxfId="4" priority="10"/>
  </conditionalFormatting>
  <conditionalFormatting sqref="C32">
    <cfRule type="duplicateValues" dxfId="3" priority="9"/>
  </conditionalFormatting>
  <conditionalFormatting sqref="C33:C36">
    <cfRule type="duplicateValues" dxfId="2" priority="96"/>
  </conditionalFormatting>
  <conditionalFormatting sqref="C37:C39">
    <cfRule type="duplicateValues" dxfId="1" priority="4"/>
  </conditionalFormatting>
  <conditionalFormatting sqref="C40:C45">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topLeftCell="A18" workbookViewId="0">
      <selection activeCell="C26" sqref="C26"/>
    </sheetView>
  </sheetViews>
  <sheetFormatPr baseColWidth="10" defaultRowHeight="15" x14ac:dyDescent="0.25"/>
  <cols>
    <col min="1" max="1" width="15.42578125" customWidth="1"/>
    <col min="2" max="2" width="37.7109375" customWidth="1"/>
    <col min="3" max="3" width="56" customWidth="1"/>
    <col min="4" max="4" width="16" customWidth="1"/>
    <col min="5" max="5" width="13.7109375" customWidth="1"/>
    <col min="6" max="6" width="14.85546875" customWidth="1"/>
    <col min="7" max="7" width="11.85546875" bestFit="1" customWidth="1"/>
    <col min="8" max="8" width="17.85546875" bestFit="1" customWidth="1"/>
  </cols>
  <sheetData>
    <row r="1" spans="1:9" ht="63" customHeight="1" x14ac:dyDescent="0.25">
      <c r="A1" s="63" t="s">
        <v>22</v>
      </c>
      <c r="B1" s="64"/>
      <c r="C1" s="64"/>
      <c r="D1" s="64"/>
      <c r="E1" s="64"/>
      <c r="F1" s="64"/>
    </row>
    <row r="2" spans="1:9" ht="38.25" customHeight="1" x14ac:dyDescent="0.25">
      <c r="A2" s="11" t="s">
        <v>0</v>
      </c>
      <c r="B2" s="11" t="s">
        <v>1</v>
      </c>
      <c r="C2" s="11" t="s">
        <v>8</v>
      </c>
      <c r="D2" s="12" t="s">
        <v>23</v>
      </c>
      <c r="E2" s="11" t="s">
        <v>24</v>
      </c>
      <c r="F2" s="11" t="s">
        <v>25</v>
      </c>
    </row>
    <row r="3" spans="1:9" s="28" customFormat="1" ht="96.75" customHeight="1" x14ac:dyDescent="0.2">
      <c r="A3" s="33">
        <v>4</v>
      </c>
      <c r="B3" s="34" t="s">
        <v>68</v>
      </c>
      <c r="C3" s="35" t="s">
        <v>1139</v>
      </c>
      <c r="D3" s="17">
        <v>1053081531</v>
      </c>
      <c r="E3" s="36">
        <v>44212</v>
      </c>
      <c r="F3" s="36">
        <v>44561</v>
      </c>
    </row>
    <row r="4" spans="1:9" s="28" customFormat="1" ht="66.75" customHeight="1" x14ac:dyDescent="0.2">
      <c r="A4" s="33">
        <v>387</v>
      </c>
      <c r="B4" s="34" t="s">
        <v>1908</v>
      </c>
      <c r="C4" s="35" t="s">
        <v>1912</v>
      </c>
      <c r="D4" s="17">
        <v>77000000</v>
      </c>
      <c r="E4" s="36">
        <v>44246</v>
      </c>
      <c r="F4" s="36">
        <v>44579</v>
      </c>
    </row>
    <row r="5" spans="1:9" s="28" customFormat="1" ht="66.75" customHeight="1" x14ac:dyDescent="0.2">
      <c r="A5" s="33">
        <v>396</v>
      </c>
      <c r="B5" s="34" t="s">
        <v>1918</v>
      </c>
      <c r="C5" s="35" t="s">
        <v>1913</v>
      </c>
      <c r="D5" s="17">
        <v>110131065</v>
      </c>
      <c r="E5" s="36">
        <v>44251</v>
      </c>
      <c r="F5" s="36">
        <v>44584</v>
      </c>
    </row>
    <row r="6" spans="1:9" s="28" customFormat="1" ht="66.75" customHeight="1" x14ac:dyDescent="0.2">
      <c r="A6" s="33">
        <v>410</v>
      </c>
      <c r="B6" s="34" t="s">
        <v>1909</v>
      </c>
      <c r="C6" s="35" t="s">
        <v>1914</v>
      </c>
      <c r="D6" s="17">
        <v>34710720</v>
      </c>
      <c r="E6" s="36">
        <v>44256</v>
      </c>
      <c r="F6" s="36">
        <v>44561</v>
      </c>
    </row>
    <row r="7" spans="1:9" s="28" customFormat="1" ht="66.75" customHeight="1" x14ac:dyDescent="0.2">
      <c r="A7" s="33">
        <v>411</v>
      </c>
      <c r="B7" s="34" t="s">
        <v>1910</v>
      </c>
      <c r="C7" s="35" t="s">
        <v>1915</v>
      </c>
      <c r="D7" s="17">
        <v>43944340</v>
      </c>
      <c r="E7" s="36">
        <v>44256</v>
      </c>
      <c r="F7" s="36">
        <v>44561</v>
      </c>
    </row>
    <row r="8" spans="1:9" s="28" customFormat="1" ht="66.75" customHeight="1" x14ac:dyDescent="0.2">
      <c r="A8" s="33">
        <v>417</v>
      </c>
      <c r="B8" s="34" t="s">
        <v>1911</v>
      </c>
      <c r="C8" s="35" t="s">
        <v>1916</v>
      </c>
      <c r="D8" s="17">
        <v>45778120</v>
      </c>
      <c r="E8" s="36">
        <v>44256</v>
      </c>
      <c r="F8" s="36">
        <v>44561</v>
      </c>
    </row>
    <row r="9" spans="1:9" s="28" customFormat="1" ht="66.75" customHeight="1" x14ac:dyDescent="0.2">
      <c r="A9" s="33">
        <v>418</v>
      </c>
      <c r="B9" s="34" t="s">
        <v>1919</v>
      </c>
      <c r="C9" s="35" t="s">
        <v>1917</v>
      </c>
      <c r="D9" s="17">
        <v>50805000</v>
      </c>
      <c r="E9" s="36">
        <v>44256</v>
      </c>
      <c r="F9" s="36">
        <v>44561</v>
      </c>
      <c r="I9" s="37"/>
    </row>
    <row r="10" spans="1:9" s="28" customFormat="1" ht="66.75" customHeight="1" x14ac:dyDescent="0.2">
      <c r="A10" s="33">
        <v>452</v>
      </c>
      <c r="B10" s="34" t="s">
        <v>2151</v>
      </c>
      <c r="C10" s="35" t="s">
        <v>2155</v>
      </c>
      <c r="D10" s="17">
        <v>12933176</v>
      </c>
      <c r="E10" s="36">
        <v>44267</v>
      </c>
      <c r="F10" s="36">
        <v>44388</v>
      </c>
      <c r="I10" s="37"/>
    </row>
    <row r="11" spans="1:9" s="28" customFormat="1" ht="66.75" customHeight="1" x14ac:dyDescent="0.2">
      <c r="A11" s="33">
        <v>490</v>
      </c>
      <c r="B11" s="34" t="s">
        <v>2152</v>
      </c>
      <c r="C11" s="35" t="s">
        <v>2156</v>
      </c>
      <c r="D11" s="17">
        <v>58500000</v>
      </c>
      <c r="E11" s="36">
        <v>44301</v>
      </c>
      <c r="F11" s="36">
        <v>44575</v>
      </c>
      <c r="I11" s="37"/>
    </row>
    <row r="12" spans="1:9" s="28" customFormat="1" ht="66.75" customHeight="1" x14ac:dyDescent="0.2">
      <c r="A12" s="33">
        <v>492</v>
      </c>
      <c r="B12" s="34" t="s">
        <v>2153</v>
      </c>
      <c r="C12" s="35" t="s">
        <v>2157</v>
      </c>
      <c r="D12" s="17">
        <v>48544690</v>
      </c>
      <c r="E12" s="36">
        <v>44291</v>
      </c>
      <c r="F12" s="36">
        <v>44596</v>
      </c>
      <c r="I12" s="37"/>
    </row>
    <row r="13" spans="1:9" s="28" customFormat="1" ht="60.75" customHeight="1" x14ac:dyDescent="0.2">
      <c r="A13" s="33">
        <v>538</v>
      </c>
      <c r="B13" s="34" t="s">
        <v>2436</v>
      </c>
      <c r="C13" s="35" t="s">
        <v>2437</v>
      </c>
      <c r="D13" s="17">
        <v>65700000</v>
      </c>
      <c r="E13" s="36">
        <v>44322</v>
      </c>
      <c r="F13" s="36">
        <v>44625</v>
      </c>
      <c r="I13" s="37"/>
    </row>
    <row r="14" spans="1:9" s="28" customFormat="1" ht="60.75" customHeight="1" x14ac:dyDescent="0.2">
      <c r="A14" s="33">
        <v>600</v>
      </c>
      <c r="B14" s="34" t="s">
        <v>2684</v>
      </c>
      <c r="C14" s="35" t="s">
        <v>2685</v>
      </c>
      <c r="D14" s="17">
        <v>98686920</v>
      </c>
      <c r="E14" s="36">
        <v>44339</v>
      </c>
      <c r="F14" s="36">
        <v>44642</v>
      </c>
      <c r="I14" s="37"/>
    </row>
    <row r="15" spans="1:9" s="28" customFormat="1" ht="60.75" customHeight="1" x14ac:dyDescent="0.2">
      <c r="A15" s="33">
        <v>675</v>
      </c>
      <c r="B15" s="34" t="s">
        <v>3049</v>
      </c>
      <c r="C15" s="35" t="s">
        <v>3054</v>
      </c>
      <c r="D15" s="17">
        <v>32844536</v>
      </c>
      <c r="E15" s="36">
        <v>44379</v>
      </c>
      <c r="F15" s="36">
        <v>44621</v>
      </c>
      <c r="I15" s="37"/>
    </row>
    <row r="16" spans="1:9" s="28" customFormat="1" ht="60.75" customHeight="1" x14ac:dyDescent="0.2">
      <c r="A16" s="33">
        <v>682</v>
      </c>
      <c r="B16" s="34" t="s">
        <v>3050</v>
      </c>
      <c r="C16" s="35" t="s">
        <v>3055</v>
      </c>
      <c r="D16" s="17">
        <v>50764760</v>
      </c>
      <c r="E16" s="36">
        <v>44390</v>
      </c>
      <c r="F16" s="36">
        <v>44632</v>
      </c>
      <c r="I16" s="37"/>
    </row>
    <row r="17" spans="1:9" s="28" customFormat="1" ht="60.75" customHeight="1" x14ac:dyDescent="0.2">
      <c r="A17" s="33">
        <v>691</v>
      </c>
      <c r="B17" s="34" t="s">
        <v>3051</v>
      </c>
      <c r="C17" s="35" t="s">
        <v>3056</v>
      </c>
      <c r="D17" s="17">
        <v>36000000</v>
      </c>
      <c r="E17" s="36">
        <v>44396</v>
      </c>
      <c r="F17" s="36">
        <v>44638</v>
      </c>
      <c r="I17" s="37"/>
    </row>
    <row r="18" spans="1:9" s="28" customFormat="1" ht="60.75" customHeight="1" x14ac:dyDescent="0.2">
      <c r="A18" s="33">
        <v>699</v>
      </c>
      <c r="B18" s="34" t="s">
        <v>3052</v>
      </c>
      <c r="C18" s="35" t="s">
        <v>3057</v>
      </c>
      <c r="D18" s="17">
        <v>26118040</v>
      </c>
      <c r="E18" s="36">
        <v>44400</v>
      </c>
      <c r="F18" s="36">
        <v>44642</v>
      </c>
      <c r="I18" s="37"/>
    </row>
    <row r="19" spans="1:9" s="28" customFormat="1" ht="60.75" customHeight="1" x14ac:dyDescent="0.2">
      <c r="A19" s="33">
        <v>700</v>
      </c>
      <c r="B19" s="34" t="s">
        <v>2151</v>
      </c>
      <c r="C19" s="35" t="s">
        <v>3058</v>
      </c>
      <c r="D19" s="17">
        <v>25866352</v>
      </c>
      <c r="E19" s="36">
        <v>44400</v>
      </c>
      <c r="F19" s="36">
        <v>44642</v>
      </c>
      <c r="I19" s="37"/>
    </row>
    <row r="20" spans="1:9" s="28" customFormat="1" ht="60.75" customHeight="1" x14ac:dyDescent="0.2">
      <c r="A20" s="33">
        <v>701</v>
      </c>
      <c r="B20" s="34" t="s">
        <v>3053</v>
      </c>
      <c r="C20" s="35" t="s">
        <v>3059</v>
      </c>
      <c r="D20" s="17">
        <v>18721392</v>
      </c>
      <c r="E20" s="36">
        <v>44400</v>
      </c>
      <c r="F20" s="36">
        <v>44642</v>
      </c>
      <c r="I20" s="37"/>
    </row>
    <row r="21" spans="1:9" s="28" customFormat="1" ht="60.75" customHeight="1" x14ac:dyDescent="0.2">
      <c r="A21" s="33">
        <v>873</v>
      </c>
      <c r="B21" s="34" t="s">
        <v>3567</v>
      </c>
      <c r="C21" s="35" t="s">
        <v>3571</v>
      </c>
      <c r="D21" s="17">
        <v>13850016</v>
      </c>
      <c r="E21" s="36">
        <v>44503</v>
      </c>
      <c r="F21" s="36">
        <v>44744</v>
      </c>
      <c r="I21" s="37"/>
    </row>
    <row r="22" spans="1:9" s="28" customFormat="1" ht="60.75" customHeight="1" x14ac:dyDescent="0.2">
      <c r="A22" s="33">
        <v>873</v>
      </c>
      <c r="B22" s="34" t="s">
        <v>3568</v>
      </c>
      <c r="C22" s="35" t="s">
        <v>3572</v>
      </c>
      <c r="D22" s="17">
        <v>13850016</v>
      </c>
      <c r="E22" s="36">
        <v>44503</v>
      </c>
      <c r="F22" s="36">
        <v>44744</v>
      </c>
      <c r="I22" s="37"/>
    </row>
    <row r="23" spans="1:9" s="28" customFormat="1" ht="60.75" customHeight="1" x14ac:dyDescent="0.2">
      <c r="A23" s="33">
        <v>873</v>
      </c>
      <c r="B23" s="34" t="s">
        <v>3569</v>
      </c>
      <c r="C23" s="35" t="s">
        <v>3572</v>
      </c>
      <c r="D23" s="17">
        <v>13850016</v>
      </c>
      <c r="E23" s="36">
        <v>44503</v>
      </c>
      <c r="F23" s="36">
        <v>44744</v>
      </c>
      <c r="G23" s="37"/>
      <c r="I23" s="37"/>
    </row>
    <row r="24" spans="1:9" s="28" customFormat="1" ht="60.75" customHeight="1" x14ac:dyDescent="0.2">
      <c r="A24" s="33">
        <v>873</v>
      </c>
      <c r="B24" s="34" t="s">
        <v>3570</v>
      </c>
      <c r="C24" s="35" t="s">
        <v>3571</v>
      </c>
      <c r="D24" s="17">
        <v>30449952</v>
      </c>
      <c r="E24" s="36">
        <v>44503</v>
      </c>
      <c r="F24" s="36">
        <v>44744</v>
      </c>
      <c r="I24" s="37"/>
    </row>
    <row r="25" spans="1:9" x14ac:dyDescent="0.25">
      <c r="H25" s="52"/>
    </row>
    <row r="26" spans="1:9" x14ac:dyDescent="0.25">
      <c r="H26" s="53"/>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2026-02-23T21:36:59Z</dcterms:modified>
</cp:coreProperties>
</file>