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1/"/>
    </mc:Choice>
  </mc:AlternateContent>
  <xr:revisionPtr revIDLastSave="2" documentId="8_{6A33736B-CD47-4CF4-BDFF-9F5D44FF97F1}" xr6:coauthVersionLast="47" xr6:coauthVersionMax="47" xr10:uidLastSave="{DA8F7AB9-EC1F-4BF7-8033-5E0721EBA86C}"/>
  <bookViews>
    <workbookView xWindow="-120" yWindow="-120" windowWidth="29040" windowHeight="15720" xr2:uid="{00000000-000D-0000-FFFF-FFFF00000000}"/>
  </bookViews>
  <sheets>
    <sheet name="DIRECTORIO DE CONTRATISTAS" sheetId="6" r:id="rId1"/>
    <sheet name="ADJUDICACIONES" sheetId="4" r:id="rId2"/>
    <sheet name="CTOS POR AMP Y DIRECTOS" sheetId="5" r:id="rId3"/>
    <sheet name="ARRENDAMIENTOS" sheetId="3" r:id="rId4"/>
  </sheets>
  <externalReferences>
    <externalReference r:id="rId5"/>
  </externalReferences>
  <definedNames>
    <definedName name="_xlnm._FilterDatabase" localSheetId="1" hidden="1">ADJUDICACIONES!$2:$2</definedName>
    <definedName name="_xlnm._FilterDatabase" localSheetId="3" hidden="1">ARRENDAMIENTOS!$A$2:$F$3</definedName>
    <definedName name="_xlnm._FilterDatabase" localSheetId="0" hidden="1">'DIRECTORIO DE CONTRATISTAS'!$A$2:$O$854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3" i="3" l="1"/>
  <c r="I25" i="3" s="1"/>
  <c r="A13" i="4"/>
  <c r="A14" i="4" s="1"/>
  <c r="A15" i="4" s="1"/>
  <c r="A16" i="4" s="1"/>
  <c r="A17" i="4" s="1"/>
  <c r="I529" i="6"/>
  <c r="I528" i="6"/>
  <c r="I527" i="6"/>
  <c r="I526" i="6"/>
  <c r="I524" i="6"/>
  <c r="I522" i="6"/>
  <c r="I521" i="6"/>
  <c r="I520" i="6"/>
  <c r="I519" i="6"/>
  <c r="I518" i="6"/>
  <c r="I517" i="6"/>
  <c r="I516" i="6"/>
  <c r="I515" i="6"/>
  <c r="I514" i="6"/>
  <c r="I511" i="6"/>
  <c r="I507" i="6"/>
  <c r="I506" i="6"/>
  <c r="I505" i="6"/>
  <c r="I504" i="6"/>
  <c r="I503" i="6"/>
  <c r="I502" i="6"/>
  <c r="I501" i="6"/>
  <c r="I500" i="6"/>
  <c r="I499" i="6"/>
  <c r="I498" i="6"/>
  <c r="I497" i="6"/>
  <c r="I496" i="6"/>
  <c r="I495" i="6"/>
  <c r="I493" i="6"/>
  <c r="I492" i="6"/>
  <c r="I491" i="6"/>
  <c r="I490" i="6"/>
  <c r="I489" i="6"/>
  <c r="I488" i="6"/>
  <c r="I487" i="6"/>
  <c r="I486" i="6"/>
  <c r="I485" i="6"/>
  <c r="I484" i="6"/>
  <c r="I483" i="6"/>
  <c r="I482" i="6"/>
  <c r="I481" i="6"/>
</calcChain>
</file>

<file path=xl/sharedStrings.xml><?xml version="1.0" encoding="utf-8"?>
<sst xmlns="http://schemas.openxmlformats.org/spreadsheetml/2006/main" count="9036" uniqueCount="3924">
  <si>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</si>
  <si>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</si>
  <si>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</si>
  <si>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</si>
  <si>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</si>
  <si>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</si>
  <si>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</si>
  <si>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</si>
  <si>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</si>
  <si>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</si>
  <si>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</si>
  <si>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</si>
  <si>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</si>
  <si>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</si>
  <si>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</si>
  <si>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</si>
  <si>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</si>
  <si>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</si>
  <si>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</si>
  <si>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</si>
  <si>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</si>
  <si>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N/A</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</si>
  <si>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</si>
  <si>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</si>
  <si>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</si>
  <si>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</si>
  <si>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</si>
  <si>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</si>
  <si>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</si>
  <si>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</si>
  <si>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</si>
  <si>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</si>
  <si>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</si>
  <si>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</si>
  <si>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</si>
  <si>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</si>
  <si>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</si>
  <si>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</si>
  <si>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</si>
  <si>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</si>
  <si>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</si>
  <si>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</si>
  <si>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</si>
  <si>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</si>
  <si>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</si>
  <si>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</si>
  <si>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</si>
  <si>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</si>
  <si>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 xml:space="preserve">ADMINISTRDORA DE EMPRESAS
ESPECIALISTA EN ALTA GERENCIA
</t>
  </si>
  <si>
    <t>asanabriac@sdmujer.gov.co</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</si>
  <si>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</si>
  <si>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</si>
  <si>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</si>
  <si>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</si>
  <si>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</si>
  <si>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ABOGADA 
ESPECIALISTA EN DERECHO DE FAMILIA</t>
  </si>
  <si>
    <t>ANGELA MILENA CABRA SIERRA</t>
  </si>
  <si>
    <t xml:space="preserve">BOYACA </t>
  </si>
  <si>
    <t>ABOGADA
ESPECIALIZADA  EN DERECHO ADMINISTRATIVA
ESPECIALIZADA EN DERECHO PENAL Y CRIMINOLOGIA
MAESTRIA EN DERECHO PROCESAL</t>
  </si>
  <si>
    <t>acabra@sdmujer.gov.co</t>
  </si>
  <si>
    <t>JULY CATHERINE GAITAN RAMIREZ</t>
  </si>
  <si>
    <t>jgaitan@sdmujer.gov.co</t>
  </si>
  <si>
    <t>MARIA FERNANDA PERDOMO LEIVA</t>
  </si>
  <si>
    <t>ABOGADA</t>
  </si>
  <si>
    <t>ABOGADA
ESPECIALISTA EN DERECHO PENAL Y CRIMINOLOGÍA</t>
  </si>
  <si>
    <t>mtrojas@sdmujer.gov.co</t>
  </si>
  <si>
    <t>ABOGADA
ESPECIALISTA EN DERECHO PENAL Y JUSTICIA TRANSICIONAL</t>
  </si>
  <si>
    <t>ilondono@sdmujer.gov.co</t>
  </si>
  <si>
    <t>ENERGY COLOMBIAN GROUP SOCIEDAD POR ACCIONES SIMPLIFICADA-A Z INMOBILIARIA S EN C S-BURCH OVERSEAS S A S</t>
  </si>
  <si>
    <t>DORA INES MATURANA MATURANA</t>
  </si>
  <si>
    <t xml:space="preserve">RISARALDA </t>
  </si>
  <si>
    <t>PEREIRA</t>
  </si>
  <si>
    <t xml:space="preserve">ABOGADA
ESPECIALISTA EN DERECHO ADMINISTRATIVO
</t>
  </si>
  <si>
    <t>dmaturana@sdmujer.gov.co</t>
  </si>
  <si>
    <t>BLANCA LILIA GONZALEZ GARAY</t>
  </si>
  <si>
    <t>NUEVO COLON</t>
  </si>
  <si>
    <t>ABOGADA
ESPECIALIZADA EN DERECHO PROCESAL</t>
  </si>
  <si>
    <t>bgonzalez@sdmujer.gov.co</t>
  </si>
  <si>
    <t>DIANA CAROLINA HERNANDEZ SANCHEZ</t>
  </si>
  <si>
    <t>FUSAGASUGA</t>
  </si>
  <si>
    <t>INGENIERA INDUSTRIAL 
ESPECIALIZADA  EN CONTRATACIÓN ESTATAL</t>
  </si>
  <si>
    <t>dhernandez@sdmujer.gov.co</t>
  </si>
  <si>
    <t>ANDREA PAOLA BELLO VARGAS</t>
  </si>
  <si>
    <t>ADMINISTRADORA DE EMPRESAS
ESPECIALISTA EN GERENCIA DE GOBIERNO Y GESTÓN PUBLICA</t>
  </si>
  <si>
    <t>apbello@sdmujer.gov.co</t>
  </si>
  <si>
    <t>COLOMBIA</t>
  </si>
  <si>
    <t>YASMIN ANDREA RODRIGUEZ SOLER</t>
  </si>
  <si>
    <t>ABOGADA
ESPECIALISTA EN DERECHOS
HUMANOS Y DERECHO INTERNACIONAL</t>
  </si>
  <si>
    <t>yarodriguez@sdmujer.gov.co</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</si>
  <si>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</si>
  <si>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</si>
  <si>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</si>
  <si>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</si>
  <si>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</si>
  <si>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</si>
  <si>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</si>
  <si>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</si>
  <si>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</si>
  <si>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</si>
  <si>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</si>
  <si>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</si>
  <si>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</si>
  <si>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</si>
  <si>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</si>
  <si>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</si>
  <si>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</si>
  <si>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</si>
  <si>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</si>
  <si>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</si>
  <si>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</si>
  <si>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</si>
  <si>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rlora@sdmujer.gov.co</t>
  </si>
  <si>
    <t>LUZ MARINA ARGUELLES ROSAS</t>
  </si>
  <si>
    <t>larguelles@sdmujer.gov.co</t>
  </si>
  <si>
    <t>YAZMIN ALEXANDRA BELTRAN RODRIGUEZ</t>
  </si>
  <si>
    <t>ADMINISTRADORA DE EMPRESAS
ESPECIALISTA EN ADMINISTRACIÓN Y GERECIA DE SISTEMAS DE CALIDAD</t>
  </si>
  <si>
    <t>ybeltran@sdmujer.gov.co</t>
  </si>
  <si>
    <t>NUBIA YOLANDA GAITAN CUBILLOS</t>
  </si>
  <si>
    <t>ncubillos@sdmujer.gov.co</t>
  </si>
  <si>
    <t>MARTHA JANNETH LIZARAZO DIAZ</t>
  </si>
  <si>
    <t xml:space="preserve">TRABAJADORA SOCIAL
ESPECIALIZACIONES EN ENFASIS DE POLITICAS PUBLICAS
</t>
  </si>
  <si>
    <t>mlizarazo@sdmujer.gov.co</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</si>
  <si>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</si>
  <si>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</si>
  <si>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</si>
  <si>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</si>
  <si>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</si>
  <si>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</si>
  <si>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</si>
  <si>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</si>
  <si>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lquiroga@sdmujer.gov.co</t>
  </si>
  <si>
    <t>ABOGADA
ESPECIALIZACIÓN EN DERECHO CONSTITUCIONAL Y ADMINISTRATIVO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</si>
  <si>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</si>
  <si>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</si>
  <si>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</si>
  <si>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</si>
  <si>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</si>
  <si>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</si>
  <si>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</si>
  <si>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</si>
  <si>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</si>
  <si>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</si>
  <si>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LEIDY LORENA HERRERA CHAVEZ</t>
  </si>
  <si>
    <t>FRESNO</t>
  </si>
  <si>
    <t>lherrera@sdmujer.gov.co</t>
  </si>
  <si>
    <t>ANGELA MARIA GOMEZ GARCIA</t>
  </si>
  <si>
    <t>amgomez@sdmujer.gov.co</t>
  </si>
  <si>
    <t>psierra@sdmujer.gov.co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</si>
  <si>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</si>
  <si>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</si>
  <si>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</si>
  <si>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</si>
  <si>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</si>
  <si>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</si>
  <si>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</si>
  <si>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</si>
  <si>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</si>
  <si>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</si>
  <si>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</si>
  <si>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</si>
  <si>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 xml:space="preserve">ABOGADA
ESPECIALISTA EN INSTITUCIONES JURIDICO-PENALES
</t>
  </si>
  <si>
    <t>rpoveda@sdmujer.gov.co</t>
  </si>
  <si>
    <t>CAROL MARCELA TORRES FORERO</t>
  </si>
  <si>
    <t>ADMINISTRADORA DE EMPRESAS
ESPECIALISTA EN FINANZAS Y ADMINISTRACIÓN PUBLICA</t>
  </si>
  <si>
    <t>ctorres@sdmujer.gov.co</t>
  </si>
  <si>
    <t>ORIANA MARIA LA ROTTA AMAYA</t>
  </si>
  <si>
    <t>COMUNICADORA SOCIAL
MAESTRIA EN DESARROLLO EDUCATIVO Y SOCIAL</t>
  </si>
  <si>
    <t>olarrota@sdmujer.gov.co</t>
  </si>
  <si>
    <t>JOSE NELSON PATIÑO ZULUAGA</t>
  </si>
  <si>
    <t>npatino@sdmujer.gov.co</t>
  </si>
  <si>
    <t>JANA ANDREA CARVAJAL TASCON</t>
  </si>
  <si>
    <t>PSICOLOGA
ESPECIALISTA EN GERENCIA DE RECURSOS HUMANOS</t>
  </si>
  <si>
    <t>jcarvajal@sdmujer.gov.co</t>
  </si>
  <si>
    <t>JHOANNA CATERINE PRIETO MORENO</t>
  </si>
  <si>
    <t xml:space="preserve">ABOGADA
ESPECIALISTA EN INSTITUCIONES JURIDICO PENALES
MAESTRIA EN DERECHO PENAL
</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</si>
  <si>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</si>
  <si>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</si>
  <si>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</si>
  <si>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</si>
  <si>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</si>
  <si>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</si>
  <si>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</si>
  <si>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</si>
  <si>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</si>
  <si>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</si>
  <si>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</si>
  <si>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</si>
  <si>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</si>
  <si>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</si>
  <si>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</si>
  <si>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INGENIERO DE SISTEMAS
ESPECIALIZADO EN PROYECTOS INFORMATICOS
 MAESTRIA EN TECNOLOGIAS DE INFORMACIÓN PARA EL NEGOCIO</t>
  </si>
  <si>
    <t>fbravo@sdmujer.gov.co</t>
  </si>
  <si>
    <t>LUZ STELLA ORDOÑEZ</t>
  </si>
  <si>
    <t>lordonez@sdmujer.gov.co</t>
  </si>
  <si>
    <t>LUZ MARINA AGUDELO VIEDA</t>
  </si>
  <si>
    <t>CONTADORA PUBLICA
ESPECIALISTA EN FINANZAS PUBLICAS</t>
  </si>
  <si>
    <t>lagudelo@sdmujer.gov.co</t>
  </si>
  <si>
    <t>BLANCA LUCERO CUERVO PEREZ</t>
  </si>
  <si>
    <t>INGENIERA DE SISTEMAS
ESPECIALISTA EN ALTA GERENCIA</t>
  </si>
  <si>
    <t>bcuervo@sdmujer.gov.co</t>
  </si>
  <si>
    <t>CLAUDIA LILIANA CASTELLANOS RONCANCIO</t>
  </si>
  <si>
    <t>BUCARAMANGA</t>
  </si>
  <si>
    <t>ccastellanos@sdmujer.gov.co</t>
  </si>
  <si>
    <t>mtenorio@sdmujer.gov.co</t>
  </si>
  <si>
    <t>ANA PATRICIA JACANAMIJOY JACANAMIJOY</t>
  </si>
  <si>
    <t xml:space="preserve">PUTUMAYO </t>
  </si>
  <si>
    <t>SANTIAGO</t>
  </si>
  <si>
    <t>ajacanamijoy@sdmujer.gov.co</t>
  </si>
  <si>
    <t>LUISA FERNANDA NIÑO MOLINA</t>
  </si>
  <si>
    <t xml:space="preserve"> ABOGADA 
ESPECIALISTA EN ACCIÒN SIN DAÑO Y CONTRUCCIÓN DE PAZ</t>
  </si>
  <si>
    <t>lnino@sdmujer.gov.co</t>
  </si>
  <si>
    <t xml:space="preserve">TRABAJADORA SOCIAL
</t>
  </si>
  <si>
    <t>DAYAN ESTEFANY CAMARGO GARCIA</t>
  </si>
  <si>
    <t>TRABAJADORA SOCIAL</t>
  </si>
  <si>
    <t>dcamargo@sdmujer.gov.co</t>
  </si>
  <si>
    <t>BORIS LEANDRO BARBOSA TARAZONA</t>
  </si>
  <si>
    <t>INGENIERO INDUSTRIAL</t>
  </si>
  <si>
    <t>bbarbosa@sdmujer.gov.co</t>
  </si>
  <si>
    <t>CLAUDIA PATRICIA JIMENEZ TORO</t>
  </si>
  <si>
    <t>MANZANARES</t>
  </si>
  <si>
    <t xml:space="preserve">CONTADORA PUBLICA
ESPECIALISTA EN GESTIÓN TRIBUTARIA
</t>
  </si>
  <si>
    <t>cjimenez@sdmujer.gov.co</t>
  </si>
  <si>
    <t>YULY CAROLINA MARIN GOMEZ</t>
  </si>
  <si>
    <t>CONTRADORA PUBLICA</t>
  </si>
  <si>
    <t>ymarin@sdmujer.gov.co</t>
  </si>
  <si>
    <t>JHOANA PAOLA HERNANDEZ ROJAS</t>
  </si>
  <si>
    <t>META</t>
  </si>
  <si>
    <t>GRANADA</t>
  </si>
  <si>
    <t xml:space="preserve">ADMINISTRADORA DE EMPRESAS
ESPECIALISTA EN PAZ Y DESARROLLO TERRITORIAL </t>
  </si>
  <si>
    <t>jhernandez@sdmujer.gov.co</t>
  </si>
  <si>
    <t>YESSICA  HERRERA BELTRAN</t>
  </si>
  <si>
    <t>POLITÓLOGA</t>
  </si>
  <si>
    <t>yherrera@sdmujer.gov.co</t>
  </si>
  <si>
    <t>ANA JULIER FONSECA GUTIERREZ</t>
  </si>
  <si>
    <t>INGENIERA FORESTAL 
ESPECIALISTA EN SISTEMAS DE INFORMACIÓN GEOGRAFICA
ESPECIALISTA EN GERENCIA DEL MEDIO AMBIENTE Y PREVENCIÓN
MAESTRIA DE GESTIÓN Y EVALUACIÓN AMBIENTAL</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</si>
  <si>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</si>
  <si>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</si>
  <si>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</si>
  <si>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</si>
  <si>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</si>
  <si>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</si>
  <si>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</si>
  <si>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</si>
  <si>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</si>
  <si>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 xml:space="preserve">PSICOLOGA
ESPECIALISTA EN SALUID OCUPACIONAL </t>
  </si>
  <si>
    <t>ysalazar@sdmujer.gov.co</t>
  </si>
  <si>
    <t>CAMILA ANDREA GOMEZ GUZMAN</t>
  </si>
  <si>
    <t>PSICOLOGA
ESPECIALISTA EN RESOLUCIÓN DE CONFLICTOS
MAESTRÍA EN ESTUDIO DE PAZ Y RESOLUCIÓN DE CONFLICTOS</t>
  </si>
  <si>
    <t>cgomez@sdmujer.gov.co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</si>
  <si>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</si>
  <si>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</si>
  <si>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</si>
  <si>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</si>
  <si>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</si>
  <si>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</si>
  <si>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</si>
  <si>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</si>
  <si>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</si>
  <si>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</si>
  <si>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</si>
  <si>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</si>
  <si>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</si>
  <si>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</si>
  <si>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</si>
  <si>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</si>
  <si>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 xml:space="preserve">TRABAJADORA SOCIAL
ESPECIALISTA EN DERECHOS HUMANOS
</t>
  </si>
  <si>
    <t>erodriguez@sdmujer.gov.co</t>
  </si>
  <si>
    <t>YUDY NATALIA MARTIN PEREZ</t>
  </si>
  <si>
    <t xml:space="preserve">TRABAJADORA SOCIAL
ESPECIALISTA EN ESTUDIOS FEMINISTAS Y DE GENERO
</t>
  </si>
  <si>
    <t>ymartin@sdmujer.gov.co</t>
  </si>
  <si>
    <t>DIANA MARIA CARDOZO TAMAYO</t>
  </si>
  <si>
    <t>dcardozo@sdmujer.gov.co</t>
  </si>
  <si>
    <t>EDILNEYI  ZUÑIGA AVIRAMA</t>
  </si>
  <si>
    <t>ESTADISTICA
ESPECIALISTA EN METODOS DE ANALISIS DEMOGRAFICOS</t>
  </si>
  <si>
    <t>ezunigaa@sdmujer.gov.co</t>
  </si>
  <si>
    <t>MARIA DEL PILAR DUARTE VIVIESCAS</t>
  </si>
  <si>
    <t>SOCORRO</t>
  </si>
  <si>
    <t>CONTADORA PUBLICA
ESPECIALISTA EN FINANZAS Y ADMINISTRACIÓN PUBLICA</t>
  </si>
  <si>
    <t>mduarte@sdmujer.gov.co</t>
  </si>
  <si>
    <t>ANGELICA LIZZET BADILLO RAMIREZ</t>
  </si>
  <si>
    <t>TRABAJADORA SOCIAL
MAESTRIA EN ESTUDIOS CULTURALES</t>
  </si>
  <si>
    <t>abadillo@sdmujer.gov.co</t>
  </si>
  <si>
    <t>FINANZAS Y RELACIONES INTERNACIONACIONALES</t>
  </si>
  <si>
    <t>cmelendro@sdmujer.gov.co</t>
  </si>
  <si>
    <t>ANGELA MARIA MONCADA AGUIRRE</t>
  </si>
  <si>
    <t>ADRIANA PAOLA GUARIN RODRIGUEZ</t>
  </si>
  <si>
    <t>JUAN PABLO JIMENEZ ROBAYO</t>
  </si>
  <si>
    <t>ANDREA  TILAGUY TELLEZ</t>
  </si>
  <si>
    <t>NORMA COSTANZA RIOS MEDINA</t>
  </si>
  <si>
    <t>LIZBETH JOHANA MARQUEZ UMAÑA</t>
  </si>
  <si>
    <t>DIANA ROCIO PACHON MURCIA</t>
  </si>
  <si>
    <t>PAOLA ANDREA PARRA ALVARADO</t>
  </si>
  <si>
    <t>CAMILO ANDRES GUANES NARANJO</t>
  </si>
  <si>
    <t>JOHN ANIBAL RODRIGUEZ</t>
  </si>
  <si>
    <t>LAURA CAMILA DIAZ GARCIA</t>
  </si>
  <si>
    <t>SONIA MIREYA TORRES RINCON</t>
  </si>
  <si>
    <t>VIVIAN NAYIBE CASTRO ROMERO</t>
  </si>
  <si>
    <t>BOYACA</t>
  </si>
  <si>
    <t>TUNJA</t>
  </si>
  <si>
    <t>LA VEGA</t>
  </si>
  <si>
    <t>SASAIMA</t>
  </si>
  <si>
    <t>SUCRE</t>
  </si>
  <si>
    <t>CARTAGENA</t>
  </si>
  <si>
    <t>BOLIVAR</t>
  </si>
  <si>
    <t>ABOGADA
ESPECIALISTA EN DERECHO LABORAL Y SEGURIDAD SOCIAL
ESPECIALISTA EN CONTRATACIÓN ESTATAL</t>
  </si>
  <si>
    <t>COMUNICADORA SOCIAL
ESPECIALISTA EN GERENCIA DE RECURSOS HUMANOS</t>
  </si>
  <si>
    <t>POLITÓLOGA
MAESTRIA EN ANALISIS DE PROBLEMAS POLITICOS, ECONÓMICOS E INTERNACIONALES CONTEMPORANEOS</t>
  </si>
  <si>
    <t xml:space="preserve">ABOGADA
ESPECIALISTA EN DERECHO LABORAL Y SEGURIDAD SOCIAL
</t>
  </si>
  <si>
    <t xml:space="preserve">PSICOLOGA
ESPECIALISTA EN ESTUDIOS FEMINISTAS Y DE GENERO </t>
  </si>
  <si>
    <t>TÉCNICO EN ASISTENCIA ADMINISTRATIVA</t>
  </si>
  <si>
    <t>ABOGADA
ESPECIALISTA EN DERECHO PENAL Y CIENCIAS FORENSES</t>
  </si>
  <si>
    <t>PSICOLOGA
ESPECIALISTA EN PSICOLOGIA CLINICA</t>
  </si>
  <si>
    <t>ABOGADO</t>
  </si>
  <si>
    <t xml:space="preserve">HISTORIADORA
MAESTRIA EN ESTUDIOS LATIOAMERICANOS
</t>
  </si>
  <si>
    <t>POLITÓLOGA
MAESTRIA EN GOBIERNO Y POLÍTICAS PÚBLICAS</t>
  </si>
  <si>
    <t>amoncada@sdmujer.gov.co</t>
  </si>
  <si>
    <t>aguarin@sdmujer.gov.co</t>
  </si>
  <si>
    <t>jjimenez@sdmujer.gov.co</t>
  </si>
  <si>
    <t>atilaguy@sdmujer.gov.co</t>
  </si>
  <si>
    <t>nrios@sdmujer.gov.co</t>
  </si>
  <si>
    <t>lmarquez@sdmujer.gov.co</t>
  </si>
  <si>
    <t>dpachon@sdmujer.gov.co</t>
  </si>
  <si>
    <t>pparra@sdmujer.gov.co</t>
  </si>
  <si>
    <t>cguanes@sdmujer.gov.co</t>
  </si>
  <si>
    <t>jarodriguez@sdmujer.gov.co</t>
  </si>
  <si>
    <t>lcdiaz@sdmujer.gov.co</t>
  </si>
  <si>
    <t>lmedina@sdmujer.gov.co</t>
  </si>
  <si>
    <t>nrodriguez@sdmujer.gov.co</t>
  </si>
  <si>
    <t>lsaenz@sdmujer.gov.co</t>
  </si>
  <si>
    <t>smtorres@sdmujer.gov.co</t>
  </si>
  <si>
    <t>vcastro@sdmujer.gov.co</t>
  </si>
  <si>
    <t>vcaballero@sdmujer.gov.co</t>
  </si>
  <si>
    <t>JULIETH CRISTINA MEDRANO GAMBOA</t>
  </si>
  <si>
    <t>jmedrano@sdmujer.gov.co</t>
  </si>
  <si>
    <t>gbenitez@sdmujer.gov.co</t>
  </si>
  <si>
    <t>HELGA NATALIA BERMUDEZ PEREZ</t>
  </si>
  <si>
    <t>TRABAJADORA SOCIAL 
MAESTRIA EN INVESTIGACIONES EN PROBLEMAS SOCIALES</t>
  </si>
  <si>
    <t>hbermudez@sdmujer.gov.co</t>
  </si>
  <si>
    <t>TÉCNOLOGIA EN REALIZACIÓN DE AUDIOVISUALES Y MULTIMEDIA
ESPECIALISTA TÉCNOLOGICA EN ILUSTRACIONES CREATIVAS</t>
  </si>
  <si>
    <t>aisaacs@sdmujer.gov.co</t>
  </si>
  <si>
    <t>RELACIONES INTERNACIONALES</t>
  </si>
  <si>
    <t>isanchezp@sdmujer.gov.co</t>
  </si>
  <si>
    <t>ESTADISTICA
ESPECIALISTA EN MERCADEO</t>
  </si>
  <si>
    <t>yespinosa@sdmujer.gov.co</t>
  </si>
  <si>
    <t>ALEJANDRA MARGARITA ACOSTA VILLAMIL</t>
  </si>
  <si>
    <t>LADY PAOLA ESCOBAR ARIAS</t>
  </si>
  <si>
    <t>MARIA DEL PILAR CARMONA SUAREZ</t>
  </si>
  <si>
    <t>ARMENIA</t>
  </si>
  <si>
    <t>LICENCIADA EN EDUCACIÓN COMUNITARIA CON ENFASIS EN DERECHOS HUMANOS</t>
  </si>
  <si>
    <t>lescobar@sdmujer.gov.co</t>
  </si>
  <si>
    <t>ORTEGA</t>
  </si>
  <si>
    <t>SOGAMOSO</t>
  </si>
  <si>
    <t>GUADALUPE</t>
  </si>
  <si>
    <t>egil@sdmujer.gov.co</t>
  </si>
  <si>
    <t xml:space="preserve">ABOGADO
ESPECIALISTA EN DERECHO CONTRACTUAL Y TEORIA DE LA RESPONSABILIDAD </t>
  </si>
  <si>
    <t>idallos@sdmujer.gov.co</t>
  </si>
  <si>
    <t>ABOGADA
ESPECIALISTA EN DECRECHO ADMINISTRATIVO</t>
  </si>
  <si>
    <t>LIZETH LORENA BOLIVAR GARZON</t>
  </si>
  <si>
    <t>lbolivar@sdmujer.gov.co</t>
  </si>
  <si>
    <t>yriascos@sdmujer.gov.co</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</si>
  <si>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</si>
  <si>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</si>
  <si>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</si>
  <si>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</si>
  <si>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</si>
  <si>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</si>
  <si>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mramirez@sdmujer.gov.co</t>
  </si>
  <si>
    <t>JUAN JOSE HERNANDEZ ACOSTA</t>
  </si>
  <si>
    <t>GALERAS</t>
  </si>
  <si>
    <t>ABOGADO
ESPECIALIZADO EN DERECHO ADMINISTRATIVO</t>
  </si>
  <si>
    <t>DUITAMA</t>
  </si>
  <si>
    <t>IVAN DARIO MENA MUÑOZ</t>
  </si>
  <si>
    <t xml:space="preserve">PASTO </t>
  </si>
  <si>
    <t>imena@sdmujer.gov.co</t>
  </si>
  <si>
    <t>laquintero@sdmujer.gov.co</t>
  </si>
  <si>
    <t>MONICA ANDREA MURILLO RODRIGUEZ</t>
  </si>
  <si>
    <t>ABOGADA  
 ESPECIALISTA EN DERECHO DE FAMILA</t>
  </si>
  <si>
    <t>LUIS FERNANDO SAENZ SILVA</t>
  </si>
  <si>
    <t>mcarmona@sdmujer.gov.co</t>
  </si>
  <si>
    <t>IVAN FELIPE DALLOS RUEDA</t>
  </si>
  <si>
    <t>LINA ALEJANDRA QUINTERO GONZALEZ</t>
  </si>
  <si>
    <t>JUDY ALEXANDRA SANABRIA CASTRO</t>
  </si>
  <si>
    <t>SONIA YANETH ORJUELA PERILLA</t>
  </si>
  <si>
    <t xml:space="preserve">CONTADORA PUBLICA
ESPECIALISTA EN GERENCIA DE PROYECTOS
</t>
  </si>
  <si>
    <t>sorjuela@sdmujer.gov.co</t>
  </si>
  <si>
    <t>SARA ELENA CIFUENTES GRAU</t>
  </si>
  <si>
    <t>ABOGADA
MAESTRÍA EN DERECHO CON ÉNFASIS EN DERECHO ADMINISTRATIVO</t>
  </si>
  <si>
    <t>ABOGADA
ESPECIALISTA EN GERENCIA SOCIAL</t>
  </si>
  <si>
    <t>ABOGADA
ESPECIALIZACIÓN EN DERECHO DE FAMILIA</t>
  </si>
  <si>
    <t>LIZETH YOJANNA RAMIREZ VALLES</t>
  </si>
  <si>
    <t>ABOGADA
ESPECIALISTA EN DERECHO DE FAMILIA</t>
  </si>
  <si>
    <t xml:space="preserve">ADMINISTRADOR DE EMPRESAS
ESPECIALISTA EN GERENCIA PUBLICA Y CONTROL FISCAL </t>
  </si>
  <si>
    <t>ABOGADA
ESPECIALISTA EN DERECHO ADMINISTRATIVO</t>
  </si>
  <si>
    <t xml:space="preserve">FRONTINO </t>
  </si>
  <si>
    <t>ANA MARIA MONGUA LUCERO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</si>
  <si>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</si>
  <si>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</si>
  <si>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</si>
  <si>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</si>
  <si>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</si>
  <si>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LISSET BRIGITTE GUTIERREZ SUAREZ</t>
  </si>
  <si>
    <t>JUANA PAOLA DEL PORTILLO SOLARTE</t>
  </si>
  <si>
    <t>jdelportillo@sdmujer.gov.co</t>
  </si>
  <si>
    <t>CINDY CAROLINA AMAYA RUBIANO</t>
  </si>
  <si>
    <t>camaya@sdmujer.gov.co</t>
  </si>
  <si>
    <t>POLITOLÓGA
ESPECIALISTA EN FINANZAS PÚBLICAS</t>
  </si>
  <si>
    <t>dmora@sdmujer.gov.co</t>
  </si>
  <si>
    <t>MARIA CAROLINA GARZON MARTINEZ</t>
  </si>
  <si>
    <t>ABOGADA
MAESTRIA EN DERECHO INTERNACIONAL</t>
  </si>
  <si>
    <t>ADMINISTRADORA DE EMPRESAS
ESPECIALISTSA EN GESTIÓN AMBIENTAL
ESPECIALISTA EN GERENCIA FINANCIERA</t>
  </si>
  <si>
    <t>cpuerta@sdmujer.gov.co</t>
  </si>
  <si>
    <t>ZIPAQUIRA</t>
  </si>
  <si>
    <t>CAMILA ETSOMINA CUESTA MOYA</t>
  </si>
  <si>
    <t>cecuesta@sdmujer.gov.co</t>
  </si>
  <si>
    <t>CLARA ROCIO RIOS VIRGUEZ</t>
  </si>
  <si>
    <t>CONTADORA PUBLICA
ESPECIALISTA EN FINANZAS</t>
  </si>
  <si>
    <t>crios@sdmujer.gov.co</t>
  </si>
  <si>
    <t>PURIFICACIÓN</t>
  </si>
  <si>
    <t xml:space="preserve">ABOGADA
ESPECIALISTE EN DERECHO ADMINISTRATIVO </t>
  </si>
  <si>
    <t>ABOGADA
ESPECIALISTA EN DERECHO COMERCIAL</t>
  </si>
  <si>
    <t xml:space="preserve">TRABAJADORA SOCIAL 
</t>
  </si>
  <si>
    <t>aarandia@sdmujer.gov.co</t>
  </si>
  <si>
    <t xml:space="preserve">COMUNICACIÓN Y LENGUAS ADIOVIDUALES </t>
  </si>
  <si>
    <t>sbustamante@sdmujer.gov.co</t>
  </si>
  <si>
    <t>CATAGENA DE INDIAS</t>
  </si>
  <si>
    <t>lxiques@sdmujer.gov.co</t>
  </si>
  <si>
    <t>ANTROPÓLOGO</t>
  </si>
  <si>
    <t>jafanador@sdmujer.gov.co</t>
  </si>
  <si>
    <t>LEILA MILENA DURAN SANCHEZ</t>
  </si>
  <si>
    <t xml:space="preserve">CONTADORA PUBLICA
ESPECIALISTA EN GERENCIA FINACIERA SISTEMATIZADA
</t>
  </si>
  <si>
    <t>lduran@sdmujer.gov.co</t>
  </si>
  <si>
    <t>mrengifo@sdmujer.gov.co</t>
  </si>
  <si>
    <t>MARIO ALBERTO FAJARDO CAMARGO</t>
  </si>
  <si>
    <t xml:space="preserve">ABOGADO
ESPECIALISTA EN DERECHO DE FAMILIA
ESPECIALISTA EN PEDAGOGIA DE LOS DERECHOS HUMANOS
</t>
  </si>
  <si>
    <t>mfajardo@sdmujer.gov.co</t>
  </si>
  <si>
    <t>CLAUDIA BIBIANA SEGURA BARRETO</t>
  </si>
  <si>
    <t>csegura@sdmujer.gov.co</t>
  </si>
  <si>
    <t>YINNA MAGALY ROA NOVOA</t>
  </si>
  <si>
    <t xml:space="preserve">DISEÑADORA GRÁFICA
LICENIADA EN EDUCACIÓN COMUNITARIA </t>
  </si>
  <si>
    <t>yroa@sdmujer.gov.co</t>
  </si>
  <si>
    <t>SARA SOFIA MORENO GALLO</t>
  </si>
  <si>
    <t>ssmoreno@sdmujer.gov.co</t>
  </si>
  <si>
    <t>MARIA FERNANDA TRUJILLO AMAYA</t>
  </si>
  <si>
    <t>mtrujillo@sdmujer.gov.co</t>
  </si>
  <si>
    <t>LEIDY YOHANA RODRIGUEZ NIÑO</t>
  </si>
  <si>
    <t>TIBASOSA</t>
  </si>
  <si>
    <t>lrodrigurez@sdmujer.gov.co</t>
  </si>
  <si>
    <t>YUDY VIVIANA MARTINEZ ESPITIA</t>
  </si>
  <si>
    <t>SOL ANGY CORTES PEREZ</t>
  </si>
  <si>
    <t>JESSYCA FERNANDA ARCINIEGAS SANTOS</t>
  </si>
  <si>
    <t>MONICA LIBIA DE LA CRUZ VILLOTA</t>
  </si>
  <si>
    <t>LAURA MELISSA LISCANO PINZON</t>
  </si>
  <si>
    <t>SIRLEY YESSENIA QUEVEDO RODRIGUEZ</t>
  </si>
  <si>
    <t>GABRIEL GUSTAVO OJEDA PEPINOSA</t>
  </si>
  <si>
    <t>MARY ISABEL LENIS CORTES</t>
  </si>
  <si>
    <t>IBETH ANDREA BAUTISTA MORENO</t>
  </si>
  <si>
    <t>JAVIER GUSTAVO RINCON SALCEDO</t>
  </si>
  <si>
    <t>TRABAJADORA SOCIAL
MAESTRIA EN INTERVENCIÓN SOCIAL
ESPECIALISTA EN ESTUDIOS FEMINISTAS DE GÉNERO</t>
  </si>
  <si>
    <t>CAJAMARCA</t>
  </si>
  <si>
    <t>ABOGADA
ESPECIALISTA EN DERECHOS HUMANOS</t>
  </si>
  <si>
    <t>ECONOMISTA
ESPECIALIZACIÓN EN COOPERACIÓN INTERNACIONAL Y GESTIÓN DE PROYECTOS PARA EL DESARROLLO</t>
  </si>
  <si>
    <t>ECONOMISTA
ESPECIALISTA EN EVALUACIÓN Y FORMULACIÓN DE PROYECTOS
ESPECIALISTA EN GERENCIA DE ESTRATEGIAS</t>
  </si>
  <si>
    <t>GUAMO</t>
  </si>
  <si>
    <t>ABOGADA
ESPECIALISTA EN DERECHO ADMINISTRATIVO
ESPECIALISTA EN DERECHO DE FAMILIA</t>
  </si>
  <si>
    <t>SALDAÑA</t>
  </si>
  <si>
    <t>PSICOLOGA
ESPECIALISTA EN DERECHOS DE LOS NIÑOS</t>
  </si>
  <si>
    <t>ADMINISTRADORA AMBIENTAL</t>
  </si>
  <si>
    <t>ADMINISTRACIÓN DE EMPRESAS
ESPECIALISTA EN ACCIONES SIN DAÑO T CONSTRUCCIÓN DE PAZ</t>
  </si>
  <si>
    <t>IPIALES</t>
  </si>
  <si>
    <t>INGENIERO ELECTRICO</t>
  </si>
  <si>
    <t>INGENIERA DE SISTEMAS
ESPECIALISTA EN GESTIÓN Y CONTROL DE CALIDAD</t>
  </si>
  <si>
    <t>ABOGADO
DOCTORAT EN DRAIT</t>
  </si>
  <si>
    <t>yvmartinez@sdmujer.gov.co</t>
  </si>
  <si>
    <t>amartinezg@sdmujer.gov.co</t>
  </si>
  <si>
    <t>jarciniegas@sdmujer.gov.co</t>
  </si>
  <si>
    <t>srivera@sdmujer.gov.co</t>
  </si>
  <si>
    <t>mdelacruz@sdmujer.gov.co</t>
  </si>
  <si>
    <t>ncuellar@sdmujer.gov.co</t>
  </si>
  <si>
    <t>mtriana@sdmujer.gov.co</t>
  </si>
  <si>
    <t>lliscano@sdmujer.gov.co</t>
  </si>
  <si>
    <t>squevedo@sdmujer.gov.co</t>
  </si>
  <si>
    <t>cclavijo@sdmujer.gov.co</t>
  </si>
  <si>
    <t>gojeda@sdmujer.gov.co</t>
  </si>
  <si>
    <t>mlenis@sdmujer.gov.co</t>
  </si>
  <si>
    <t>ibautista@sdmujer.gov.co</t>
  </si>
  <si>
    <t>jrincon@sdmujer.gov.co</t>
  </si>
  <si>
    <t>LUIS ALBERTO ROJAS ROJAS</t>
  </si>
  <si>
    <t xml:space="preserve">CONTADOR PUBLICO
</t>
  </si>
  <si>
    <t>larojas@sdmujer.gov.co</t>
  </si>
  <si>
    <t>ADRIANA ISABEL RINCON MARTINEZ</t>
  </si>
  <si>
    <t>arincon@sdmujer.gov.co</t>
  </si>
  <si>
    <t>LINA JULIED AVILA GOMEZ</t>
  </si>
  <si>
    <t>ljavila@sdmujer.gov.co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</si>
  <si>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</si>
  <si>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</si>
  <si>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</si>
  <si>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</si>
  <si>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</si>
  <si>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</si>
  <si>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</si>
  <si>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</si>
  <si>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POLITÓLOGA
ESPECIALISTA EN ESTADO, POLITICAS PUBLICAS Y DESARROLLO
MSC INTERNATIONAL SOCIAL AND PUPLIC POLICY  (DEVELOMENT)</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</si>
  <si>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</si>
  <si>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</si>
  <si>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</si>
  <si>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</si>
  <si>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</si>
  <si>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</si>
  <si>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</si>
  <si>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</si>
  <si>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MARIA CAMILA ADELAIDA PRIETO GOMEZ</t>
  </si>
  <si>
    <t>mprieto@sdmujer.gov.co</t>
  </si>
  <si>
    <t>LAURA ESTEFANIA GOMEZ MUÑOZ</t>
  </si>
  <si>
    <t>INGENIERA EN TELETEMÁTICA
ESPECIALISTA EN TECNOLOGÍA EN IMPLEMENTACIÓN DE SOLUCIONES DE TELEFONIA</t>
  </si>
  <si>
    <t>lgomez@sdmujer.gov.co</t>
  </si>
  <si>
    <t>BLANCA NIEVES HERNANDEZ CAMELO</t>
  </si>
  <si>
    <t>LA PALMA</t>
  </si>
  <si>
    <t>TÉCNICO EN ASISTENCIA EN ASISTENCIA EN ORGANIZACIÓN DE ARCHIVO 
TECNOLOGA EN GESTIÓN DOCUMENTAL
ESPECIALISTA EN TECNOLOGÍA EN GESTIÓN DE DOCUMENTOS</t>
  </si>
  <si>
    <t>bhernandez@sdmujer.gov.co</t>
  </si>
  <si>
    <t>ANDREA JOHANA RODRIGUEZ RODRIGUEZ</t>
  </si>
  <si>
    <t>ajrodriguez@sdmujer.gov.co</t>
  </si>
  <si>
    <t>LAURA JIMENA SILVA LURDUY</t>
  </si>
  <si>
    <t>SOCILOLOGA</t>
  </si>
  <si>
    <t>lsilva@sdmujer.gov.co</t>
  </si>
  <si>
    <t>LORENA  SANTANA GUALTEROS</t>
  </si>
  <si>
    <t>PSICOLOGA
ESPECIALISTA EN PSICOLOGÍA CLINICA</t>
  </si>
  <si>
    <t>lsantana@sdmujer.gov.co</t>
  </si>
  <si>
    <t>DANIELA  MALAGON MOLANO</t>
  </si>
  <si>
    <t>dmalagon@sdmujer.gov.co</t>
  </si>
  <si>
    <t>ERIKA MARCELA PRIETO GARZON</t>
  </si>
  <si>
    <t>emprieto@sdmujer.gov.co</t>
  </si>
  <si>
    <t>CATHERYN YOHANA SARMIENTO RIOJA</t>
  </si>
  <si>
    <t>csarmiento@sdmujer.gov.co</t>
  </si>
  <si>
    <t>SONIA JULIANA MARTINEZ SILVA</t>
  </si>
  <si>
    <t>sjmartinez@sdmujer.gov.co</t>
  </si>
  <si>
    <t>DIANA LORENA PAEZ BAZURTO</t>
  </si>
  <si>
    <t>dpaez@sdmujer.gov.co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</si>
  <si>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</si>
  <si>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</si>
  <si>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adeleon@sdmujer.gov.co</t>
  </si>
  <si>
    <t>FANNY DEL PILAR PERALTA DIAZ</t>
  </si>
  <si>
    <t>fperalta@sdmujer.gov.co</t>
  </si>
  <si>
    <t>SILVANA  BACARES CAMACHO</t>
  </si>
  <si>
    <t>sbacares@sdmujer.gov.co</t>
  </si>
  <si>
    <t>INGRITH LORENA ESCOBAR GARCIA</t>
  </si>
  <si>
    <t>iescobar@sdmujer.gov.co</t>
  </si>
  <si>
    <t>MARIA DEL PILAR MURILLO RODRIGUEZ</t>
  </si>
  <si>
    <t>DIANA ALEJANDRA ROJAS MORENO</t>
  </si>
  <si>
    <t>drojas@sdmujer.gov.co</t>
  </si>
  <si>
    <t>CINDY CRISTINA ROSERO PEÑA</t>
  </si>
  <si>
    <t>crosero@sdmujer.gov.co</t>
  </si>
  <si>
    <t>MARIA JOSE GOMEZ GONZALEZ</t>
  </si>
  <si>
    <t>ABOGADA
ESPECIALISTA EN DERECHO PENAL</t>
  </si>
  <si>
    <t>mgomez@sdmujer.gov.co</t>
  </si>
  <si>
    <t>JENNY CATALINA GOMEZ VASQUEZ</t>
  </si>
  <si>
    <t>GIRARDOT</t>
  </si>
  <si>
    <t>jgomez@sdmujer.gov.co</t>
  </si>
  <si>
    <t>acruz@sdmujer.gov.co</t>
  </si>
  <si>
    <t>LEANDRA VIMARY BECERRA COPETE</t>
  </si>
  <si>
    <t>lbecerra@sdmujer.gov.co</t>
  </si>
  <si>
    <t>SANDRA PAOLA RAMIREZ RAMON</t>
  </si>
  <si>
    <t>sramirez@sdmujer.gov.co</t>
  </si>
  <si>
    <t>CAROLINA  VIZCAINO PARRADO</t>
  </si>
  <si>
    <t>SANDRA PATRICIA ALVAREZ CASTIBLANCO</t>
  </si>
  <si>
    <t>salvarez@sdmujer.gov.co</t>
  </si>
  <si>
    <t>KIMBERLY TATIANA MUÑOZ LOPEZ</t>
  </si>
  <si>
    <t>MAYRA ALEJANDRA VARGAS POVEDA</t>
  </si>
  <si>
    <t>SARA ESTEFANIA PRECIADO RIVERA</t>
  </si>
  <si>
    <t>spreciado@sdmujer.gov.co</t>
  </si>
  <si>
    <t>NATHALIA  ISAZA IBARRA</t>
  </si>
  <si>
    <t>nisaza@sdmujer.gov.co</t>
  </si>
  <si>
    <t>OLGA VIVIANA ROMERO RAMIREZ</t>
  </si>
  <si>
    <t>oromero@sdmujer.gov.co</t>
  </si>
  <si>
    <t>DAMARIS CAROLINA GOMEZ</t>
  </si>
  <si>
    <t>dgomez@sdmujer.gov.co</t>
  </si>
  <si>
    <t>JULIAN ANDRES MARTIN RIOS</t>
  </si>
  <si>
    <t>jmartin@sdmujer.gov.co</t>
  </si>
  <si>
    <t>SAMUEL ARTURO HERNANDEZ MURCIA</t>
  </si>
  <si>
    <t>shernandez@sdmujer.gov.co</t>
  </si>
  <si>
    <t>RISDELL NORBEY RODRIGUEZ ROJAS</t>
  </si>
  <si>
    <t>ABOGADO
MAESTRIA EN DERECHO INTERNACIONAL Y RELACIONES INTERNACIONALES</t>
  </si>
  <si>
    <t>rrodriguez@sdmujer.gov.co</t>
  </si>
  <si>
    <t>ANA CAROLINA BUCHELI OLMOS</t>
  </si>
  <si>
    <t>abucheli@sdmujer.gov.co</t>
  </si>
  <si>
    <t>MARIA CAROLINA ARDILA GARZON</t>
  </si>
  <si>
    <t>ECONOMISTA
MAESTRIA EN ECONOMIA</t>
  </si>
  <si>
    <t>mardila@sdmujer.gov.co</t>
  </si>
  <si>
    <t>alinares@sdmujer.gov.co</t>
  </si>
  <si>
    <t>CINDY CATHERINE REYES RUIZ</t>
  </si>
  <si>
    <t>creyes@sdmujer.gov.co</t>
  </si>
  <si>
    <t>FILADELFIA</t>
  </si>
  <si>
    <t>pzuluaga@sdmujer.gov.co</t>
  </si>
  <si>
    <t>ANGELA MARIA TAVERA PATIÑO</t>
  </si>
  <si>
    <t>ABOGADA
ESPECIALISTA EN DERECHO ADMINISTRATIVO
ESPECIALISTA EN RESPOSABILIDAD MECIDA</t>
  </si>
  <si>
    <t>atavera@sdmujer.gov.co</t>
  </si>
  <si>
    <t>PSCIOLOGA
MAESTRIA EN POLITICA PÚBLICA Y GÉNERO</t>
  </si>
  <si>
    <t>hconde@sdmujer.gov.co</t>
  </si>
  <si>
    <t>BLANCA ISABEL VALENZUELA TIBASOSA</t>
  </si>
  <si>
    <t>SIACHOQUE</t>
  </si>
  <si>
    <t>TRABAJADORA SOCIAL
MAESTRÍA EN DERECHOS HUMANO</t>
  </si>
  <si>
    <t>bvalenzuela@sdmujer.gov.co</t>
  </si>
  <si>
    <t>ANGIE CAROLINA RODRIGUEZ CARDONA</t>
  </si>
  <si>
    <t>SOCIOLOGA 
MAESTRIA EN MEDIO AMBIENTE Y DESARROLLO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</si>
  <si>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</si>
  <si>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 xml:space="preserve">Prestar los servicios profesionales para representar jurídicamente amujeres víctimas de violencias ante instancias judiciales y/oadministrativas, en el marco de la Estrategia de Justicia de Género. </t>
  </si>
  <si>
    <t>Subsecretaría de Fortalecimiento de Capacidades y Oportunidades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</si>
  <si>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</si>
  <si>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</si>
  <si>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Prestar los servicios profesionales para representar jurídicamente amujeres víctimas de violencias ante instancias judiciales y/oadministrativas, en el marco de la Estrategia de Justicia de Género.</t>
  </si>
  <si>
    <t>MONICA  TRIANA ÑUSTES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</si>
  <si>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</si>
  <si>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 xml:space="preserve">Prestar Servicios profesionales para desarrollar las actividadestransversales y/o administrativas requeridas en la dirección decontratación. </t>
  </si>
  <si>
    <t>Dirección de contratación</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</si>
  <si>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</si>
  <si>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</si>
  <si>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</si>
  <si>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Subsecretaría de Gestión Corporativa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</si>
  <si>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</si>
  <si>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Prestar servicios profesionales a la Subsecretaría de GestiónCorporativa para apoyar en los procesos administrativos y financieros dela entidad.</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</si>
  <si>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</si>
  <si>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Prestar servicios profesionales en la Subsecretaría de GestiónCorporativa, en la revisión, proyección y trámite de los documentosjurídicos que se requieran.</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</si>
  <si>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</si>
  <si>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</si>
  <si>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STEFANIA  VIDAL PADILLA</t>
  </si>
  <si>
    <t>Título Profesional con tarjeta profesional cuando sea aplicable, en una disciplina académica de alguno de los Núcleos Básicos de Conocimiento (NBC) siguiente: Derecho y/o afines.
Mínimo (25) meses de experiencia profesional o su equivalencia.</t>
  </si>
  <si>
    <t>svidal@sdmuujer.gov.co</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</si>
  <si>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</si>
  <si>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IVONNE  SANCHEZ PEREA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</si>
  <si>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</si>
  <si>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Prestar servicios profesionales para apoyar a la Oficina Asesora dePlaneación en la articulación, desarrollo y socialización de accionesrelacionadas con la planeación estratégica institucional.</t>
  </si>
  <si>
    <t>Oficina Asesora de Planeación</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</si>
  <si>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</si>
  <si>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</si>
  <si>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</si>
  <si>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 xml:space="preserve">Prestar servicios profesionales para apoyar a la Oficina Asesora dePlaneación en el desarrollo de acciones necesarias para la programación,ejecución y seguimiento a los planes de acción institucionales que lesean asignados. </t>
  </si>
  <si>
    <t xml:space="preserve">Oficina Asesora de Planeación </t>
  </si>
  <si>
    <t>Título profesional en disciplinas académicas de los núcleos básicos de conocimiento  NBC de: Derecho y afines.
Título de Posgrado en modalidad  de especialización  o su equivalencia.
Minimo  23 meses de experiencia profesional.</t>
  </si>
  <si>
    <t>jhernandeza@sdmujuer.gov.co</t>
  </si>
  <si>
    <t xml:space="preserve">Prestar servicios profesionales para el desarrollo de las actividadespropias de los procesos de selección de mediana baja complejidad,incluidas las etapas de contratación y ejecución de los mismos.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</si>
  <si>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</si>
  <si>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</si>
  <si>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Prestar servicios profesionales para el desarrollo de las actividadespropias de los procesos de selección de mediana baja complejidad,incluidas las etapas de contratación y ejecución de los mismos.</t>
  </si>
  <si>
    <t>DANIELA  TRIANA HERNANDEZ</t>
  </si>
  <si>
    <t>Título profesional en disciplinas académicas de los núcleos básicos de conocimiento NBC de: Derecho y afines.
Título de Posgrado en modalidad de especialización o su equivalencia.</t>
  </si>
  <si>
    <t>dtriana@sdmujer,gov.co</t>
  </si>
  <si>
    <t>Título profesional en disciplinas académicas del núcleo básico del conocimiento de Ingeniería de Sistemas, Telemática o afines con título de posgrado en modalidad de especialización o su equivalente.
Minimo Veintitres (23) meses de experiencia profesional</t>
  </si>
  <si>
    <t xml:space="preserve">Prestar los servicios profesionales para apoyar las actividades quegaranticen la seguridad de la información y el cumplimiento de loslineamientos de la Política de Gobierno Digital y de la Política deSeguridad Digital. </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</si>
  <si>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</si>
  <si>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Prestar los servicios profesionales para apoyar las actividades,relacionadas con el ciclo de vida de aplicativos y sistemas deinformación de la entidad, aplicando la metodología de software. </t>
  </si>
  <si>
    <t>GIOVANNY  BENITEZ MORALES</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</si>
  <si>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</si>
  <si>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</si>
  <si>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 xml:space="preserve">Prestar servicios profesionales para apoyar las actividades operativas,administrativas y técnicas del proceso de Gestión Tecnológica de laentidad.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</si>
  <si>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</si>
  <si>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mgonzalez@sdmujer.gov.co</t>
  </si>
  <si>
    <t xml:space="preserve">Apoyar las actividades que garanticen la administración y adecuadofuncionamiento de la infraestructura tecnológica de la entidad. </t>
  </si>
  <si>
    <t>Título profesional en carreras del núcleo básico del conocimiento de: Derecho y Afines y
Título de Posgrado en la modalidad de Especialización o su equivalencia.
Mínimo veintiocho (28) meses de experiencia profesional o su equivalencia.</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</si>
  <si>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</si>
  <si>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CARLOS ALBERTO MORENO PINZON</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</si>
  <si>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</si>
  <si>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</si>
  <si>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cmoreno@sdmujer.gov.co</t>
  </si>
  <si>
    <t>Apoyar las actividades que garanticen el mantenimiento, soporte yadecuado funcionamiento de la infraestructura tecnológica de la entidad.</t>
  </si>
  <si>
    <t>Título profesional en carreras del núcleo básico del conocimiento de: Derecho y Afines y
Título de Posgrado en la modalidad de Especialización o su equivalencia.
Mínimo cuarenta (40) meses de experiencia profesional o su equivalencia.</t>
  </si>
  <si>
    <t>Prestar servicios profesionales para apoyar a la Dirección deContratación de la SDMujer en el desarrollo de los procesos decontratación de alta complejidad que le sean asignados, así como, apoyarjuridicamente en las etapas de contratación y ejecución.</t>
  </si>
  <si>
    <t>Dirección de Contratación</t>
  </si>
  <si>
    <t>Título de formación profesional en disciplinas académicas del nucleo básico del conocimiento de:
Ingenieria ambiental, sanitaria o afines o de Administratación o su equivalencia
Minimo (33) meses de experiencia profesional.</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</si>
  <si>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</si>
  <si>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</si>
  <si>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</si>
  <si>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</si>
  <si>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</si>
  <si>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</si>
  <si>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</si>
  <si>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</si>
  <si>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CLAUDIA PATRICIA VELASCO LOPEZ</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</si>
  <si>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</si>
  <si>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</si>
  <si>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cvelasco@sdmujer.gov.co</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</si>
  <si>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</si>
  <si>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Dirección de Gestión Administrativa y Financiera</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</si>
  <si>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</si>
  <si>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Prestar servicios profesionales para apoyar a la Secretaría Distrital dela Mujer en la apropiación y sostenibilidad de las políticas y planesdel Modelo Integrado de Planeación y Gestión de la Entidad.</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</si>
  <si>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</si>
  <si>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</si>
  <si>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YANIRA  ESPINOSA PEREZ</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</si>
  <si>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</si>
  <si>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</si>
  <si>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Dirección de Enfoque Diferencial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</si>
  <si>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</si>
  <si>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</si>
  <si>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</si>
  <si>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</si>
  <si>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</si>
  <si>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Oficina de Control Interno</t>
  </si>
  <si>
    <t>Título Profesional, con tarjeta si aplica, en carreras del Núcleo Básico del Conocimiento de Administración.
Estudios de posgrado a nivel de especialización
Cinco (5) meses de experiencia profesional</t>
  </si>
  <si>
    <t xml:space="preserve">Prestar servicios profesionales para apoyar a la Dirección de GestiónAdministrativa y Financiera en el trámite de pagos a proveedores  ycontratistas que la Dirección tiene a su cargo. </t>
  </si>
  <si>
    <t>Título Profesional, con tarjeta si aplica, en el Núcleo Básico del Conocimiento en
Administración y estudios de posgrado a nivel de especialización.
Veintitrés (23) meses de experiencia profesional.</t>
  </si>
  <si>
    <t>Prestar servicios profesionales para apoyar a la Dirección de GestiónAdministrativa y Financiera en las actividades relacionadas con elSistema de Gestión y demás actividades transversales de la dependencia.</t>
  </si>
  <si>
    <t>Título Profesional, con tarjeta si aplica, en carreras del Núcleo Básico del Conocimiento de
Derecho y afines y estudios de posgrado a nivel de especialización
Diez (10) meses de experiencia profesional</t>
  </si>
  <si>
    <t xml:space="preserve">Prestar servicios profesionales para apoyar en materia jurídica a laDirección de Gestión Administrativa y Financiera  en el desarrollo delas  actividades que son competencia de  la dirección. </t>
  </si>
  <si>
    <t>Título de formación profesional en las disciplinas académicas del núcleo básico del conocimiento de contaduría pública. Título de posgrado en la modalidad de especialización o su equivalencia.
Mínimo 16 meses de experiencia profesional.</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</si>
  <si>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</si>
  <si>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 Oficina de Control Interno</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</si>
  <si>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</si>
  <si>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 xml:space="preserve">Prestar servicios profesionales a la Dirección de Eliminación deViolencias contra las Mujeres y Acceso a la Justicia en la coordinación,gestión y seguimiento del proyecto de inversión 7734 de la Dirección. </t>
  </si>
  <si>
    <t>Dirección de Eliminación de Violencias contra las Mujeres y acceso a la justicia</t>
  </si>
  <si>
    <t>MONICA PATRICIA TENORIO QUIÑONES</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</si>
  <si>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</si>
  <si>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</si>
  <si>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</si>
  <si>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</si>
  <si>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delConocimiento en el análisis de información sobre el goce efectivo dederechos de las mujeres del Distrito Capital. </t>
  </si>
  <si>
    <t>Dirección de Gestión del Conocimiento</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</si>
  <si>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</si>
  <si>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</si>
  <si>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</si>
  <si>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</si>
  <si>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</si>
  <si>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 xml:space="preserve">Prestar servicios profesionales a la Dirección de Gestión delConocimiento en la proyección de respuestas a requerimientos realizadosen relacion con la información generada por el Observatorio de Mujeres yEquidad de Género - OMEG. </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</si>
  <si>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</si>
  <si>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</si>
  <si>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</si>
  <si>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</si>
  <si>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</si>
  <si>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Título Profesional con tarjeta si aplica en carreras del NBC de: Economía; ó Matemáticas, Estadística y
Afines.
Título de posgrado en la modalidad de Especialización.
Veintidós (22) meses de experiencia profesional.</t>
  </si>
  <si>
    <t>Prestar servicios profesionales a la Dirección de Gestión delConocimiento en el análisis y procesamiento de información estadísticasobre el goce efectivo de derechos de las mujeres del Distrito Capital.</t>
  </si>
  <si>
    <t>Título Profesional, con tarjeta si aplica, en carreras del Núcleo Básico del Conocimiento de
Administración.
Once (11) meses de experiencia profesional.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</si>
  <si>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</si>
  <si>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</si>
  <si>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LISETD  QUIROGA VIVAS</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</si>
  <si>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</si>
  <si>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mgarzon@sdmujer.govco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</si>
  <si>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</si>
  <si>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yAcceso a la Justicia en la implementación de la estrategia de las Duplasde Atención Psicosocial dirigida a mujeres víctimas de violencias. </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</si>
  <si>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</si>
  <si>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</si>
  <si>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 xml:space="preserve">Prestar servicios profesionales para apoyar a la Dirección de GestiónAdministrativa y Financiera en las actividades relacionadas con lagestión de pago de proveedores y contratistas que la Dirección tiene asu cargo. </t>
  </si>
  <si>
    <t>MONICA  RENGIFO DELGADO</t>
  </si>
  <si>
    <t>Título de formación profesional en las disciplinas académicas del núcleo básico del conocimiento
– Nucleo Basico del Conocimiento en Derecho
Mínimo con 25 meses de experiencia profesional o su equivalencia.</t>
  </si>
  <si>
    <t xml:space="preserve">Prestación de servicios profesionales para apoyar a la Oficina AsesoraJurídica en el desarrollo de las estrategias y procesos jurídicos acargo de la entidad. </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</si>
  <si>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</si>
  <si>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</si>
  <si>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</si>
  <si>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</si>
  <si>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Dirección de Territorialización de Derechos y Participación</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</si>
  <si>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</si>
  <si>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</si>
  <si>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Apoyar a la Dirección de Derechos y Diseño de Política en el seguimientode la implementación de las políticas lideradas por la entidad y susinstrumentos.</t>
  </si>
  <si>
    <t>Dirección de Derechos y Diseño de Política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</si>
  <si>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</si>
  <si>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 xml:space="preserve">Prestar servicios profesionales para apoyar el desarrollo de acciones deimplementación de las Políticas Públicas que lidera el Sector Mujeres enel marco de las funciones de la Dirección de Derechos y Diseño dePolítica. </t>
  </si>
  <si>
    <t xml:space="preserve">Dirección de Derechos y Diseño de Política </t>
  </si>
  <si>
    <t>TÉCNICO EN PRENSA DIGITAL PARA MEDIO IMPRESOS</t>
  </si>
  <si>
    <t>Título de formación tecnológica o formación técnica profesional, del Núcleo Básico del Conocimiento -NBC
de: Publicidad y Afines; artes plásticas, visuales y afines.
Cuatro (4) meses de experiencia.</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</si>
  <si>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</si>
  <si>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Asesora de Despacho - Comunicaciones</t>
  </si>
  <si>
    <t>ROCIO  POVEDA PEÑA</t>
  </si>
  <si>
    <t>NATALIA  LENIS HERNANDEZ</t>
  </si>
  <si>
    <t>ELIZABETH  CORTES SUAREZ</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</si>
  <si>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</si>
  <si>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</si>
  <si>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</si>
  <si>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</si>
  <si>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PERAL  SIERRA CHARUM</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</si>
  <si>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</si>
  <si>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</si>
  <si>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</si>
  <si>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Dirección de Talento Humano</t>
  </si>
  <si>
    <t>Título profesional con tarjeta si aplica en carreras de núcleo básico del conocimiento NBC: comunicación
social y/o, periodismo y afines.
Título de Posgrado en la modalidad de especialización y/o su equivalencia
Minimo 28 meses de experiencia profesional.</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</si>
  <si>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</si>
  <si>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ANDREA  ISAACS CORAL</t>
  </si>
  <si>
    <t>Título de Formación Tecnológica o Formación Técnica Profesional con tarjeta si aplica en carreras del
NBC de: Diseño; Artes plásticas, visuales y Afines.
Quince (15) meses de experiencia laboral.</t>
  </si>
  <si>
    <t xml:space="preserve">Apoyar a la Dirección de Gestión del Conocimiento en las actividadesrelacionadas con la elaboración de material gráfico requerido paradivulgar contenidos y publicaciones generadas por la dependencia. </t>
  </si>
  <si>
    <t>LUZ IRAYDA ROJAS ZAMBRANO</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</si>
  <si>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</si>
  <si>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</si>
  <si>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lrojas@sdmujer.gov.co</t>
  </si>
  <si>
    <t xml:space="preserve">Apoyar la transversalización del enfoque de género, así como laimplementación de los derechos de la Política Pública de Mujeres yEquidad de Género (PPMYEG) asociados a la Dirección de Derechos y Diseñode Política de la SDMujer. </t>
  </si>
  <si>
    <t>CONTADURÍA PÚBLICA</t>
  </si>
  <si>
    <t>Título Profesional, con tarjeta si aplica, en carreras del Núcleo Básico del Conocimiento de
Contaduría Pública
Veinticinco (25) Meses de experiencia profesional.</t>
  </si>
  <si>
    <t xml:space="preserve">Prestar servicios profesionales para apoyar a la Dirección de GestiónAdministrativa y Financiera en los  temas contables de la Entidad. </t>
  </si>
  <si>
    <t xml:space="preserve">Dirección de Gestión Administrativa y Financiera </t>
  </si>
  <si>
    <t>TECNICA EN GESTIÓN CONTABLE Y FINANCIERA.</t>
  </si>
  <si>
    <t>Título de Formación Tecnológica o Formación Técnica Profesional, del Núcleo Básico del Conocimiento NBC de: Economía, Administración, Contaduría Pública.
Siete (7) meses de experiencia laboral</t>
  </si>
  <si>
    <t xml:space="preserve">Prestar servicios de apoyo a la gestión de la Dirección de GestiónAdministrativa y Financiera en las diferentes actividades relacionadascon el proceso de gestión financiera que le sean asignadas. </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</si>
  <si>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</si>
  <si>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</si>
  <si>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Título profesional en derecho; con tarjeta profesional en los casos que sea requerido.
Mínimo treinta (30) meses de experiencia profesional.</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</si>
  <si>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</si>
  <si>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</si>
  <si>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</si>
  <si>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Mujeres y Equidad de Género (PPMYEG). </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</si>
  <si>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</si>
  <si>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</si>
  <si>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</si>
  <si>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Título de bachiller
Experiencia:
Mínimo dieciocho (18) meses de experiencia laboral</t>
  </si>
  <si>
    <t>czambrano@sdmjujer.gov.co</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</si>
  <si>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</si>
  <si>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MARIA DEL PILAR SANGUINO REYES</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</si>
  <si>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</si>
  <si>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</si>
  <si>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psanguino@sdmujer.gov.co</t>
  </si>
  <si>
    <t xml:space="preserve">Prestar servicios profesionales a la Subsecretaría de Políticas deIgualdad para el desarrollo de capacidades de las concejalas yconcejales en asuntos de mujeres y género. </t>
  </si>
  <si>
    <t>Subsecretaría de Políticas de Igualdad</t>
  </si>
  <si>
    <t>VALERIA  CABALLERO GONZALEZ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</si>
  <si>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</si>
  <si>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Apoyar a la Dirección de Derechos y Diseño de Política en la evaluación,seguimiento y monitoreo de los lineamientos, instrumentos, políticas yplanes de acción lideradas por la entidad. </t>
  </si>
  <si>
    <t>CLAUDIA VICTORIA PAEZ CALDERON</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</si>
  <si>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</si>
  <si>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</si>
  <si>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cpaez@sdmujer.gov.co</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</si>
  <si>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</si>
  <si>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ADRIANA  MARTINEZ GAMBA</t>
  </si>
  <si>
    <t>Prestar servicios profesionales a la Dirección de Gestión delConocimiento en el análisis de información sobre el goce efectivo dederechos de las mujeres del Distrito Capital.</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</si>
  <si>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</si>
  <si>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</si>
  <si>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</si>
  <si>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Actividades Sexuales Pagadas (PPASP). </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</si>
  <si>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</si>
  <si>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</si>
  <si>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</si>
  <si>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</si>
  <si>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</si>
  <si>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</si>
  <si>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</si>
  <si>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</si>
  <si>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</si>
  <si>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Prestar los servicios profesionales para realizar orientación y/o asesoría jurídica a mujeres víctimas de violencias en el espacio oescenario institucional que le sea asignado, en el marco de laEstrategia de Justicia de Género.</t>
  </si>
  <si>
    <t>ANTLANTICO</t>
  </si>
  <si>
    <t>Título Profesional en disciplinas académicas del Núcleo Básico del Conocimiento NBC de: Derecho y afines.
Título de Posgrado en la modalidad de especialización o su equivalente.
Mínimo diecisiete (17) meses de experiencia profesional.</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</si>
  <si>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</si>
  <si>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</si>
  <si>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</si>
  <si>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</si>
  <si>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ADRIANA PIEDAD ARANDIA CELY</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</si>
  <si>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</si>
  <si>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psicosocialde casos de violencias contra las mujeres y riesgo de feminicidio, en elmarco del Sistema Sofia. </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</si>
  <si>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</si>
  <si>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</si>
  <si>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de la estrategia de las Duplasde Atención Psicosocial dirigida a mujeres víctimas de violencias. </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</si>
  <si>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</si>
  <si>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</si>
  <si>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TANIA CAROLINA MARTINEZ BLANCO</t>
  </si>
  <si>
    <t>ABOGADA
ESPECIALIDAD EN DERECHO ADMINISTRATIVO</t>
  </si>
  <si>
    <t>Profesional en el núcleo básico del conocimiento de Derecho y posgrado en modalidad de especialización
o su equivalencia.
Mínimo cinco (5) meses de experiencia profesional.</t>
  </si>
  <si>
    <t>tmartinez@sdmujer.gov.co</t>
  </si>
  <si>
    <t xml:space="preserve">Prestar servicios profesionales apoyando las actividades de gestióncontractual incluidas las etapas de contratación y ejecución, así como,el trámite de liquidaciones asignadas. </t>
  </si>
  <si>
    <t>Título de formación profesional en el núcleo básico del conocimiento de: Derecho y Afines.
Mínimo veinticinco (25) meses de experiencia profesional.</t>
  </si>
  <si>
    <t>lvaquez@sdmujer.gov.co</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</si>
  <si>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</si>
  <si>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CATALINA  PUERTA VELASQUEZ</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</si>
  <si>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</si>
  <si>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</si>
  <si>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DANIELA  MORA SAAVEDRA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</si>
  <si>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</si>
  <si>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Apoyar técnicamente la implementación de la Política Pública de Mujeresy Equidad de Género en el marco de los derechos. </t>
  </si>
  <si>
    <t>YANETH  RIASCOS MENESES</t>
  </si>
  <si>
    <t>ABOGADA
ESPECIALIZACIÓN DE DERECHO DE FAMILIA</t>
  </si>
  <si>
    <t>SNEYDER  RIVERA SANCHEZ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</si>
  <si>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</si>
  <si>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Brindar Asistencia Técnica a los sectores de la administración distritalpara transversalizar el enfoque de género  y apoyar la implementación dela Política Pública De Mujeres Y Equidad De Género. </t>
  </si>
  <si>
    <t>ABOGADO
ESPECIALIZACIÓN  EN ESTUDIOS  FEMINISTAS Y DE GENERO.</t>
  </si>
  <si>
    <t>CAMILA ANDREA MERCHAN RINCON</t>
  </si>
  <si>
    <t>DERECHO
ESPECIALIZACIÓN EN DERECHO COMERCIAL</t>
  </si>
  <si>
    <t>Título Profesional en núcleo básico del conocimiento del Derecho.
Título de posgrado en la modalidad de especialización o suequivalencia.
Diez (10) meses de experiencia profesional o su equivalencia.</t>
  </si>
  <si>
    <t>cmerchan@sdmujer.gov.co</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</si>
  <si>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</si>
  <si>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Título Profesional, con tarjeta si aplica, en carreras del Núcleo Básico del Conocimiento de
Contaduría Pública y estudios de posgrado a nivel de especialización, o su equivalencia.
Quince (15) Meses de experiencia profesional</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</si>
  <si>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</si>
  <si>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</si>
  <si>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 xml:space="preserve">Prestar servicios profesionales de manera autónoma e independiente en laOficina Asesora de Planeación, desarrollando actividades orientadas aldesarrollo e implementación del proceso de gestión de riesgos de laSDMujer. </t>
  </si>
  <si>
    <t>CLAUDIA CUESTA HERNANDEZ</t>
  </si>
  <si>
    <t>INGENIERA INDUSTRIAL 
ESPECIALIZADA EN GERENCIA PUBLICA Y CONTROL FISCAL</t>
  </si>
  <si>
    <t>ccuesta@sdmujer.gov.co</t>
  </si>
  <si>
    <t>Título  Profesional,  con  tarjeta  si  aplica,  en  carreras  del  Núcleo  Básico  del  Conocimiento Contaduría Pública.
Veinticinco (25) meses de experiencia profesional</t>
  </si>
  <si>
    <t xml:space="preserve">Prestar servicios profesionales para apoyar a la Dirección de GestiónAdministrativa y Financiera en la generación de información y reportescontables de la entidad. </t>
  </si>
  <si>
    <t>LILIAN VANESSA MARRUGO MANTILLA</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</si>
  <si>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</si>
  <si>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lmarrugo@sdmujer.gov.co</t>
  </si>
  <si>
    <t>Apoyar a la Dirección de Eliminación de Violencias contra las Mujeres yAcceso a la Justicia en la supervisión jurídica de los contratos deLínea Púrpura Distrital, así como la gestión contractual de los mismos.</t>
  </si>
  <si>
    <t>LOLA  RODRIGUEZ RUEDA</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</si>
  <si>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</si>
  <si>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</si>
  <si>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ltodriguezr@sdmujer.gov.co</t>
  </si>
  <si>
    <t xml:space="preserve">Apoyar a la Dirección de Eliminación de Violencias contra las Mujeres yAcceso a la Justicia en  el seguimiento y supervisión de los componentesadministrativo, financiero y contable de los contratos  de Línea PúrpuraDistrital. </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</si>
  <si>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</si>
  <si>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</si>
  <si>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</si>
  <si>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</si>
  <si>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</si>
  <si>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</si>
  <si>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</si>
  <si>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scortes@dmujer.gov.co</t>
  </si>
  <si>
    <t>STEFANNY  LOPEZ TRIANA</t>
  </si>
  <si>
    <t>POLITOLÓGA
ESPECIALISTA EN ANÁLISIS DE POLITICAS PUBLICAS
MAESTRIA EN ESTUDIOS DE GÉNERO AREA MUJER Y DEARROLLO</t>
  </si>
  <si>
    <t>slopez@sdmujer.gov.co</t>
  </si>
  <si>
    <t>CATALINA  MELENDRO BLANCO</t>
  </si>
  <si>
    <t>ELIZABETH  QUIÑONES DAJOMES</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</si>
  <si>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</si>
  <si>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</si>
  <si>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equinonez@sdmujer.gov.co</t>
  </si>
  <si>
    <t>Prestar servicios profesionales para apoyar la asistencia técnicasectorial orientada a la transversalización de la igualdad de género enel ambito local en el marco del Modelo de Atención de las Casas deIgualdad de Oportunidades para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</si>
  <si>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</si>
  <si>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</si>
  <si>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ESTEFANIA  INSIGNARES CASTAÑEDA</t>
  </si>
  <si>
    <t>Título profesional en disciplinas académicas de los núcleos básicos de conocimiento NBC:Derecho Título de Posgrado en la modalidad de especialización o su equivalente.
Minimo cinco (5)  meses de experiencia profesional.</t>
  </si>
  <si>
    <t>einsignares@sdmujer.gov.co</t>
  </si>
  <si>
    <t xml:space="preserve">Prestar  servicios profesionales desarrollando actividades concernientescon  la gestión jurídica, administrativa y contractual de la Direcciónde Talento Humano. </t>
  </si>
  <si>
    <t>SUSANA  BUSTAMANTE AGUDELO</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</si>
  <si>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</si>
  <si>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</si>
  <si>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Título Profesional en cualquiera de los siguientes núcleos básicos del conocimiento: Psicología, Derechoy afines, Sociología, Trabajo Social y Afines. 
Mínimo veinticinco(25) meses de experiencia profesional.</t>
  </si>
  <si>
    <t>Realizar orientación y atención psicosocial a través de la Línea PúrpuraDistrital, en el marco de la integración a la Línea de emergencias 123.</t>
  </si>
  <si>
    <t xml:space="preserve">TRABAJADORA SOCIAL
ESPECIALISTA EN ECONOMÍA SOCIAL 
</t>
  </si>
  <si>
    <t xml:space="preserve">TRABAJADORA SOCIAL
ESPECIALISTA EN DERECHO DE FAMILIA
</t>
  </si>
  <si>
    <t>Realizar orientación y atención psicosocial a través de la Línea PúrpuraDistrital, en el marco de la integración a la Línea de emergencias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</si>
  <si>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</si>
  <si>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lyramirez@sdmujer.gov.co</t>
  </si>
  <si>
    <t>Título  profesional,  con  tarjeta  si  aplica, en  carreras del  núcleo  básico  del  conocimiento Ingeniería de Sistemas, Telemática y Afines, y estudios de posgrado a nivel de especialización.
Once(11) meses de experiencia profesional</t>
  </si>
  <si>
    <t>Prestar servicios profesionales para realizar el soporte técnico,análisis, diseño y desarrollo de funcionalidades del Sistema de GestiónDocumental ORFEO.</t>
  </si>
  <si>
    <t>NORA  CUELLAR MORA</t>
  </si>
  <si>
    <t>Prestar los servicios profesionales para realizar orientación y/oasesoría jurídica a mujeres víctimas de violencias en el espacio oescenario institucional que le sea asignado, en el marco de la Estrategia de Justicia de Género.</t>
  </si>
  <si>
    <t>ABOGADA
ESPECIALISTA EN DERECHO AMBIENTAL
MAESTRIA EN ESTUDIOS AVANZADOS EN DERECHO HUMANOS</t>
  </si>
  <si>
    <t xml:space="preserve">Brindar Asistencia Técnica a los sectores de la administración distrital para transversalizar el enfoque de género  y apoyar la implementación dela Política Pública De Mujeres Y Equidad De Género. </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</si>
  <si>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</si>
  <si>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</si>
  <si>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</si>
  <si>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</si>
  <si>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</si>
  <si>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</si>
  <si>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 xml:space="preserve">Prestar los servicios profesionales para brindar atención a mujeresvíctimas de violencias en los niveles de orientación, asesoría y/orepresentación jurídica en el territorio. </t>
  </si>
  <si>
    <t>ABOGADA
ESPECIALISTA EN DERECHO PROCESAL
MAESTRIA EN DAÑOS</t>
  </si>
  <si>
    <t>Título de formación profesional en el núcleo básico del conocimiento de: Derecho y Afines
Mínimo veinticinco (25) meses de experiencia profesional.</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</si>
  <si>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</si>
  <si>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</si>
  <si>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 xml:space="preserve">Prestar los servicios profesionales para apoyar la planeación física ypresupuestal, seguimiento y control de los proyectos de inversión quegerencia la Subsecretaría de Fortalecimiento de Capacidades yOportunidades. </t>
  </si>
  <si>
    <t>PAULA ANDREA ZULUAGA</t>
  </si>
  <si>
    <t>Título Profesional en disciplinas académicas de los núcleos básicos de conocimiento Básico de conocimiento NBC de: Derecho y afines.
Título de posgrado en la modalidad de especialización o su equivalencia
Mínimo cinco (5) meses de experiencia profesional.</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</si>
  <si>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</si>
  <si>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ADRIANA  LINARES MOLINA</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</si>
  <si>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</si>
  <si>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 xml:space="preserve">CApoyar a la Subsecretaría de Fortalecimiento de Capacidades yOportunidades en el proceso de gestión documental y demás trámites administrativos que se requieran para el cumplimiento de sumisionalidad. </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</si>
  <si>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</si>
  <si>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 xml:space="preserve">Prestar los servicios profesionales para apoyar a la Subsecretaría deFortalecimiento de Capacidades y Oportunidades en la articulación y seguimiento del equipo de orientación y acompañamiento psicosocial. </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</si>
  <si>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</si>
  <si>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Prestar los servicios profesionales para apoyar la revisión yseguimiento a los instrumentos de planeación implementados por laSubsecretaría de Fortalecimiento de Capacidades y Oportunidades y susdirecciones.</t>
  </si>
  <si>
    <t>Profesional en áreas del conocimiento de: Derecho y/o afines y título de postgrado
en la modalidad de especialización, o su equivalencia.
Mínimo (29) meses de experiencia profesional, en actividades relacionadas con el objeto a contratar.</t>
  </si>
  <si>
    <t xml:space="preserve">Prestar sus servicios profesionales para apoyar jurídicamente a laSubsecretaría de Gestión Corporativa, en materia de Derecho Administrativo, Contratación Pública, Disciplinario y Fiscal. </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</si>
  <si>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</si>
  <si>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</si>
  <si>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</si>
  <si>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Prestar servicios profesionales en la Dirección de Talento Humanodesarrollando actividades concernientes con la formulación, desarrollo yevaluación del plan de bienestar e incentivos y del plan institucionalde formación y capacitación.</t>
  </si>
  <si>
    <t>LILIBETH  XIQUES MORALES</t>
  </si>
  <si>
    <t>ABOGADA
ESPECIALISTA EN DERECHO LABORAL Y SEGURIDAD SOCIAL
MAESTRIA EN DERECHOS HUMANOS Y DERECHO INTERNACIONAL HUMANITARIO.</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</si>
  <si>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</si>
  <si>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</si>
  <si>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ABOGADA
ESPECIALIZACIÓN EN DERECHO ADMINISTRATIVO</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</si>
  <si>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</si>
  <si>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Kmunoz@sdmujer.gov.co</t>
  </si>
  <si>
    <t>ABOGADA
ESPECIALIZACIÓN  EN PROCESAMIENTO PENAL CONSTITUCIONAL Y JUSTICIA</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</si>
  <si>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</si>
  <si>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ABOGADA
ESPECIALIZACIÓN  EN INSTITUCIONES JURIDICO-PENALES</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</si>
  <si>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</si>
  <si>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mfromero@sdmujer.gov.co</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</si>
  <si>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</si>
  <si>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</si>
  <si>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</si>
  <si>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</si>
  <si>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</si>
  <si>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</si>
  <si>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</si>
  <si>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</si>
  <si>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</si>
  <si>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</si>
  <si>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amacosta@sdmujer.gov.co</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</si>
  <si>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</si>
  <si>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</si>
  <si>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</si>
  <si>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</si>
  <si>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ESPERANZA  GIL ESTEVEZ</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</si>
  <si>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</si>
  <si>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</si>
  <si>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Prestar servicios profesionales para apoyar a la Subsecretaria deGestión Corporativa en los procesos disciplinarios que se adelanten. </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</si>
  <si>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</si>
  <si>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 xml:space="preserve">Prestar los servicios profesionales para apoyar a la Subsecretaría deFortalecimiento de Capacidades y Oportunidades en la divulgación yactivación de la ruta de atención a mujeres víctimas de violencias en elterritorio. </t>
  </si>
  <si>
    <t>RUTH TRINIDAD LORA LONDOÑO</t>
  </si>
  <si>
    <t>ABOGADO 
ESPECIALISTA EN CIENCIAS ADMINISTRATIVAS Y CONTSTITUCIONALES
MAESTRIA EN CIENCIAS POLITICAS</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</si>
  <si>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</si>
  <si>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Título Profesional, con tarjeta si aplica, en carreras del Núcleo Básico del Conocimiento de Administración.
Veinticinco(25) meses de experiencia profesional</t>
  </si>
  <si>
    <t xml:space="preserve">Prestar servicios profesionales para el soporte funcional yadministración del Sistema de Gestión Documental ORFEO. </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</si>
  <si>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</si>
  <si>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</si>
  <si>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 xml:space="preserve">Prestar servicios técnicos para apoyar la organización documental y elseguimiento archivístico a los expedientes de la Secretaría Distrital dela Mujer. </t>
  </si>
  <si>
    <t>ASTRID NATALIA VEGA ORJUELA</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</si>
  <si>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</si>
  <si>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avega@sdmujer.gov.co</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</si>
  <si>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</si>
  <si>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 xml:space="preserve">META </t>
  </si>
  <si>
    <t>ACASIAS</t>
  </si>
  <si>
    <t>Título de formación profesional en el núcleo básico del conocimiento de: Derecho y Afines.
Mínimo veinticinco (25) meses de experienciaprofesional.</t>
  </si>
  <si>
    <t>cvizcaino@sdmujer.gov.co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</si>
  <si>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</si>
  <si>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MARTINA  COCCO</t>
  </si>
  <si>
    <t xml:space="preserve">ITALIA </t>
  </si>
  <si>
    <t>CAGLIARI</t>
  </si>
  <si>
    <t>LAUREA MAGISTRALE IN PSICOLIGIA SCOLASTICA E COMUNITARIA
MAESTRIA EN ESTUDIOS DE GENERO AREA MUJER Y DESARROLLO</t>
  </si>
  <si>
    <t>mcocco@sdmujer.gov.co</t>
  </si>
  <si>
    <t>HERCELAYDE  CONDE PARRA</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</si>
  <si>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</si>
  <si>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Prestar servicios profesionales para apoyar a la Subsecretaría dePolíticas de Igualdad en la coordinación de las acciones para laimplementación de la estrategia de corresponsabilidad.</t>
  </si>
  <si>
    <t>DIANA MARCELA GOMEZ ROJAS</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</si>
  <si>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</si>
  <si>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</si>
  <si>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dmgomez@sdmujer.gov.co</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</si>
  <si>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</si>
  <si>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</si>
  <si>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</si>
  <si>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LINA VANESSA LOZADA LEON</t>
  </si>
  <si>
    <t>POLITOLOGA
ESPECIALISTA EN GOBIERNO Y GESTIÓN PUBLICA TERRITORIALES</t>
  </si>
  <si>
    <t>llozada@sdmujer.gov.co</t>
  </si>
  <si>
    <t xml:space="preserve">Título profesional en Derechodel Núcleo Básico del Conocimiento en Derecho y afines.
Un (1) mesde experiencia profesional.  </t>
  </si>
  <si>
    <t xml:space="preserve">Apoyar a la Subsecretaría de Fortalecimiento de Capacidades yOportunidades en las actividades jurídicas que se requieran para lapuesta en marcha de la Estrategia de Justicia de Género.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</si>
  <si>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</si>
  <si>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</si>
  <si>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 xml:space="preserve">Prestar servicios profesionales en la Dirección de Talento Humanodesarrollando actividades concernientes al proceso de reconocimiento yliquidación de los conceptos asociados a la nómina de la Entidad. </t>
  </si>
  <si>
    <t>MARIA TERESA SARMIENTO RODRIGUEZ</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</si>
  <si>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</si>
  <si>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</si>
  <si>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msarmiento@sdmujer.gov.co</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</si>
  <si>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</si>
  <si>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SHARON SLENDY FIGUEROA JAIMES</t>
  </si>
  <si>
    <t>ARQUITECTA DE INTERIORES</t>
  </si>
  <si>
    <t>sfigueroa@sdmujer.gov.co</t>
  </si>
  <si>
    <t>Apoyar técnicamente la implementación de la Política Pública de Mujeresy Equidad de Género en el marco de los derechos.</t>
  </si>
  <si>
    <t>YELITZA  JONES RODRIGUEZ</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</si>
  <si>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</si>
  <si>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yjones@sdmujer.gov.co</t>
  </si>
  <si>
    <t xml:space="preserve">Prestar servicios profesionales para gestionar  la implementación de lasmanzanas de cuidado y el componente de formación de la EstrategiaCuidado a Cuidadoras del Sistema Distrital de Cuidado. </t>
  </si>
  <si>
    <t>NANCY  RODRIGUEZ RUEDA</t>
  </si>
  <si>
    <t>Título profesional en derecho; con tarjeta profesional en los casos que sea requerido.
Mínimo treinta(30)meses de experienciaprofesional.</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</si>
  <si>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</si>
  <si>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</si>
  <si>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cmurcia@sdmujer.gpv.co</t>
  </si>
  <si>
    <t xml:space="preserve">Apoyar la consolidación de la información y de los datos de laestrategia Casa de Todas, de los temas asociados con las actividadessexuales pagadas en el Distrito Capital a cargo de la SecretaríaDistrital de la Mujer. </t>
  </si>
  <si>
    <t>RUTH  ESTRADA BUITRAGO</t>
  </si>
  <si>
    <t>ANTROGOLOGA
MAESTRIA EN INVESTIGACIONES SOCIAL INTERDISCIPLINARIA</t>
  </si>
  <si>
    <t>restrada@sdmujer.gov.co</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</si>
  <si>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</si>
  <si>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</si>
  <si>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Título de formación profesional en el núcleo básico del conocimiento de: Derecho yAfines.
Mínimo veinticinco (25) meses de experienciaprofesional.</t>
  </si>
  <si>
    <t>NIDIA  OLAYA PRADA</t>
  </si>
  <si>
    <t>nolaya@sdmujer.gov.co</t>
  </si>
  <si>
    <t>LAURA  MEDINA AMADO</t>
  </si>
  <si>
    <t>Título de bachiller
Mínimo dieciocho (18) meses de experiencia laboral.</t>
  </si>
  <si>
    <t>Título profesional en Trabajo Social; con tarjeta profesional en los casos que sea requerido.
Mínimo veinticinco (25) meses de experiencia profesional.</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</si>
  <si>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</si>
  <si>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ANDREA VERONICA CRUZ ROJAS</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</si>
  <si>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</si>
  <si>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</si>
  <si>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</si>
  <si>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ILSA CARLOTA ALMECIGA ROMERO</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</si>
  <si>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</si>
  <si>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</si>
  <si>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ialmeciga@sdmujer.gov.co</t>
  </si>
  <si>
    <t xml:space="preserve">Prestar servicios profesionales para apoyar la coordinación de laimplementación de la estrategia territorial (Manzanas y Unidades Móvilesde Cuidado) del Sistema Distrital de Cuidado. </t>
  </si>
  <si>
    <t>CAROL JOHANA ROJAS DUARTE</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</si>
  <si>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</si>
  <si>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</si>
  <si>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crojas@sdmujer.gov.co</t>
  </si>
  <si>
    <t>KATHERINE  MELO RIAÑO</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</si>
  <si>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</si>
  <si>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</si>
  <si>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kmelo@sdmujer.gov.co</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</si>
  <si>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</si>
  <si>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STEFANIA  VILLAMIZAR CUBIDES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</si>
  <si>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</si>
  <si>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</si>
  <si>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</si>
  <si>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Prestar servicios profesionales para apoyar a la Dirección deTerrritorialización en los trámites relacionados  con el manejo ycustodia de  bienes e inventarios en las diferentes sedes de la Entidad.</t>
  </si>
  <si>
    <t>DORIS ESTHER UBAQUE VANEGAS</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</si>
  <si>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</si>
  <si>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</si>
  <si>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dubaque@sdmujer.gov.co</t>
  </si>
  <si>
    <t>Prestar servicios profesionales en la Dirección de GestiónAdministrativa y Financiera para acompañar la implementación,seguimiento y mejora de los temas relacionados con la gestióndocumental.</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</si>
  <si>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</si>
  <si>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</si>
  <si>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</si>
  <si>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 xml:space="preserve">Prestar servicios profesionales para apoyar la articulación de accionespara la implementación del Sistema Distrital de Cuidado. </t>
  </si>
  <si>
    <t>JUAN AFANADOR VILLAREAL VILLARREAL</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</si>
  <si>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</si>
  <si>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Prestar servicios profesionales para coordinar la implementación de laestrategia de transformación cultural, en el marco del Sistema Distritalde Cuidado. </t>
  </si>
  <si>
    <t>SANDRA CATALINA CAMPOS ROMERO</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</si>
  <si>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</si>
  <si>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</si>
  <si>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scampos@sdmujer.gov.co</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</si>
  <si>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</si>
  <si>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mmurillor@sdmujer.gov.co</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</si>
  <si>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</si>
  <si>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DIEGO ALEXANDER PEREA GUTIERREZ</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</si>
  <si>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</si>
  <si>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dperea@sdmujer.gov.co</t>
  </si>
  <si>
    <t xml:space="preserve">Prestar servicios de apoyo transversales en las labores operativasconcernientes a la Dirección Administrativa y Financiera. </t>
  </si>
  <si>
    <t>NATHALIA VANESSA SOLIS ARRIETA</t>
  </si>
  <si>
    <t xml:space="preserve">ANTROPOLOGA </t>
  </si>
  <si>
    <t>nsolis@sdmujer.gov.co</t>
  </si>
  <si>
    <t>Prestar servicios profesionales para gestionar  la implementación de lasmanzanas de cuidado y el componente de formación de la EstrategiaCuidado a Cuidadoras del Sistema Distrital de Cuidado.</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</si>
  <si>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</si>
  <si>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</si>
  <si>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</si>
  <si>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Prestar servicios profesionales desarrollando actividades concernientesa la gestión de la administración del Talento Humano de la SecretariaDistrital de la Mujer. </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</si>
  <si>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</si>
  <si>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</si>
  <si>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 xml:space="preserve">Apoyar la elaboración e implementación de estrategias y accionesafirmativas dirigidas al desarrollo de capacidades de las mujeres entoda su diversidad.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</si>
  <si>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</si>
  <si>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Prestar servicios profesionales para apoyar la realización del procesoeleccionario del Consejo Consultivo de Mujeres en todas las fases de alistamiento, información convocatoria, inscripción, formación, eleccióny pos elección.</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</si>
  <si>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</si>
  <si>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 xml:space="preserve">Apoyar a la Dirección de Eliminación de Violencias contra las Mujeres yAcceso a la Justicia en la supervisión de los contratos para el funcionamiento de las Casas Refugio, en el componente financiero.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</si>
  <si>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</si>
  <si>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CONSTANZA  CLAVIJO VELASCO</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</si>
  <si>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</si>
  <si>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 xml:space="preserve">Apoyar a la Dirección de Eliminación de Violencias contra las Mujeres yAcceso a la Justicia en la coordinación general y supervisión del modelode Casas Refugio. </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</si>
  <si>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</si>
  <si>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 xml:space="preserve">Apoyar a la Dirección de Enfoque Diferencial en la interpretación a lengua de señas colombiana,y la ejecución de estrategias y acciones afirmativas dirigidas al desarrollo de capacidades de las mujeres en toda su diversidad. </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</si>
  <si>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</si>
  <si>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 xml:space="preserve">Apoyar la estructuración técnica, económica y de costos de los procesosde contratación y afines al proyecto de inversión de la Dirección deEliminación de Violencias contra las Mujeres y Acceso a la Justicia. </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</si>
  <si>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</si>
  <si>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 xml:space="preserve">Apoyar a la Dirección de Eliminación de Violencias contra las Mujeres y Acceso a la Justicia en  el seguimiento y supervisión de los componentesadministrativo, financiero y contable de los contratos  de Casas Refugio. </t>
  </si>
  <si>
    <t>NATALY MILDREDT SANCHEZ MURCIA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</si>
  <si>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</si>
  <si>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nsanchez@sdmujer.gov.co</t>
  </si>
  <si>
    <t>LEIDY ALEXANDRA TORRES ROMERO</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</si>
  <si>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</si>
  <si>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</si>
  <si>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ltorrez@sdmujer.gov.co</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</si>
  <si>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</si>
  <si>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</si>
  <si>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</si>
  <si>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Apoyar a la Dirección de Eliminación de Violencias contra las Mujeres yAcceso a la Justicia en la supervisión jurídica de los contratos de lasCasas Refugio, así como la gestión contractual de los mismos. </t>
  </si>
  <si>
    <t xml:space="preserve">Contratar a título de arrendamiento un bien inmueble para elfuncionamiento de la Sede Principal de la Secretaría, ubicado en laCalle 26 No. 69–76, Torre 1, Piso 9, Edificio Elemento, de la ciudad deBogotá D.C. </t>
  </si>
  <si>
    <t>La Fundación Antonio Restrepo Barco realiza a favor de la Secretaría Distrital de la Mujer, a través de la Subsecretaría de Políticas de Igualdad, la donación irrevocable de once (11) equipos de cómputo portátil nuevos marca Acer A315-54K, sexta generación y once (11) maletines Intel para portátil 15.6”</t>
  </si>
  <si>
    <t>FUNDACIÓN RESTREPO BARCO</t>
  </si>
  <si>
    <t>LEIDY MARITZA ANGEL HERNANDEZ</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</si>
  <si>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</si>
  <si>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</si>
  <si>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langel@sdmujer.gov.co</t>
  </si>
  <si>
    <t xml:space="preserve">Apoyar la planeación, ejecución y seguimiento presupuestal de las actividades propias del proyecto de inversión Implementación de acciones afirmativas dirigidas a las mujeres con enfoque diferencial y de género en Bogotá D.C. </t>
  </si>
  <si>
    <t>DARLING YOHANA MATEUS VARGAS</t>
  </si>
  <si>
    <t>Título profesional psicología; con tarjeta profesional en los casosque sea requerido.
Experiencia:Mínimo treinta (30) meses de experiencia profesional.</t>
  </si>
  <si>
    <t>dmateus@sdmujer.gov.co</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</si>
  <si>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</si>
  <si>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JENNY PAOLA MIRANDA VARGAS</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</si>
  <si>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</si>
  <si>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</si>
  <si>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jmiranda@sdmujer.gov.co</t>
  </si>
  <si>
    <t>Apoyar a la Dirección de Eliminación de Violencias contra las Mujeres yAcceso a la Justicia en la supervisión de los contratos para el  funcionamiento de las Casas Refugio, en el componente administrativo.</t>
  </si>
  <si>
    <t>ANDREA SOLANGIE TORRES BAUTISTA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</si>
  <si>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</si>
  <si>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</si>
  <si>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atorres@sdmujer.gov.co</t>
  </si>
  <si>
    <t>MARTHA CECILIA RUIZ RAMIREZ</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</si>
  <si>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</si>
  <si>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</si>
  <si>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mruiz@sdmujer.gov.co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</si>
  <si>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</si>
  <si>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JANNETH  BONILLA BONILLA</t>
  </si>
  <si>
    <t>Título deBachiller
Veinte (20) meses de experiencia laboral</t>
  </si>
  <si>
    <t>jbonilla@sdmujer.gov.co</t>
  </si>
  <si>
    <t xml:space="preserve">Prestar los servicios para apoyar la gestión operativa de organización documental de los expedientes de la Secretaría Distrital de la Mujer quele sean asignados. </t>
  </si>
  <si>
    <t>CLAUDIA MARCELA DIAZ PEREZ</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</si>
  <si>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</si>
  <si>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</si>
  <si>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</si>
  <si>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cdiaz@sdmujer.gov.co</t>
  </si>
  <si>
    <t xml:space="preserve">Apoyar a la Dirección de Gestión del Conocimiento en la implementación de los procesos formativos asociados a temas de derechos de las mujeres mediante el uso de herramientas TIC, TAC y TEP. </t>
  </si>
  <si>
    <t>MAFER ZULEMA MORALES DIAZ</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</si>
  <si>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</si>
  <si>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</si>
  <si>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mzmorales@sdmujer.gov.co</t>
  </si>
  <si>
    <t>LADY ALEXANDRA GALINDO ANGARITA</t>
  </si>
  <si>
    <t>lgalindo@sdmujer.gov.co</t>
  </si>
  <si>
    <t>VALERIA JANETTE NIÑO BLANCO</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</si>
  <si>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</si>
  <si>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</si>
  <si>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vniño@sdmujer.gov.co</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</si>
  <si>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</si>
  <si>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YIRA CARMIÑA LAZALA SILVA HERNANDEZ</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</si>
  <si>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</si>
  <si>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</si>
  <si>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ylazala@sdmujer.gov.co</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</si>
  <si>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</si>
  <si>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CLAUDIA PATRICIA LOPEZ HERRERA</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</si>
  <si>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</si>
  <si>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</si>
  <si>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cplopez@sdmujer.gov.co</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</si>
  <si>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</si>
  <si>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DANIELA MARIA RICO MIRANDA</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</si>
  <si>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</si>
  <si>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</si>
  <si>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</si>
  <si>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drico@sdmujer.gov.co</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</si>
  <si>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</si>
  <si>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CARLOS ANDRES RINCON MENDOZA</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</si>
  <si>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</si>
  <si>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</si>
  <si>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carincon@sdmujer.gov.co</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</si>
  <si>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</si>
  <si>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JENNIFER  ROCHA MURCIA</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</si>
  <si>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</si>
  <si>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</si>
  <si>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jrocha@sdmujer.gov.co</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</si>
  <si>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</si>
  <si>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AMIRA SOFIA CASTAÑEDA CARDENAS</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</si>
  <si>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</si>
  <si>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</si>
  <si>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acastañeda@sdmujer.gov.co</t>
  </si>
  <si>
    <t xml:space="preserve">Apoyar a la Dirección de Derechos y Diseño de Política articulando losprocesos misionales en la transversalización del enfoque de género, asícomo en la implementación y el seguimiento de las políticas a cargo. </t>
  </si>
  <si>
    <t>LUIS FRANCISCO GONZALEZ SILVA</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</si>
  <si>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</si>
  <si>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</si>
  <si>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lfgonzalez@sdmujer.gov.co</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</si>
  <si>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</si>
  <si>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LADY VIVIANA ZAMBRANO QUINTERO</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</si>
  <si>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</si>
  <si>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</si>
  <si>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lzambrano@sdmujer.gov.co</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</si>
  <si>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</si>
  <si>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GERMAN  BONILLA MOLINA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</si>
  <si>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</si>
  <si>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gbonilla@sdmujer.gov.co</t>
  </si>
  <si>
    <t>Prestar servicios de apoyo a la Dirección de Gestión Administrativa yFinanciera en las actividades relacionadas con los recursos físicos dela Entidad.</t>
  </si>
  <si>
    <t>YINA FERNANDA ROBAYO CARDENAS</t>
  </si>
  <si>
    <t>LICENCIADA EN BASICA CON ENFASIS EN LENGUA CASTELLANAS</t>
  </si>
  <si>
    <t>yrobayo@sdmujer.gov.co</t>
  </si>
  <si>
    <t xml:space="preserve">Apoyar a la Dirección de Gestión del Conocimiento en la implementaciónde los procesos formativos asociados a temas de derechos de las mujeres mediante el uso de herramientas TIC, TAC y TEP. </t>
  </si>
  <si>
    <t>LORENZA  BORDAMALO GUERRERO</t>
  </si>
  <si>
    <t>TABIO</t>
  </si>
  <si>
    <t>TÉCNICO EN SISTEMA</t>
  </si>
  <si>
    <t>Título formación técnica profesional
Cuatro(04) meses de experiencia Laboral</t>
  </si>
  <si>
    <t>lbordamalo@sdmujer.gov.co</t>
  </si>
  <si>
    <t>Apoyar los procesos administrativos y de gestión del Sistema Distritalde Cuidado.</t>
  </si>
  <si>
    <t>jvanegas@sdmujer.gov.co</t>
  </si>
  <si>
    <t xml:space="preserve">Apoyar a la Dirección de Gestión del Conocimiento en la implementaciónde los procesos formativos asociados a temas de derechos de las mujeresmediante el uso de herramientas TIC, TAC y TEP. </t>
  </si>
  <si>
    <t>CLAUDIA JENEIREE AGUDELO PEREZ</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</si>
  <si>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</si>
  <si>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</si>
  <si>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</si>
  <si>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cagudelo@sdmujer.gov.co</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</si>
  <si>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</si>
  <si>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HEIDY DANIELA PARRA IBAÑEZ</t>
  </si>
  <si>
    <t>SAN JUAN DE ARAMA</t>
  </si>
  <si>
    <t>Título de Bachiller
Veinte (20) meses de experiencia laboral</t>
  </si>
  <si>
    <t>hparra@sdmujer.gov.co</t>
  </si>
  <si>
    <t>Prestar los servicios para apoyar la gestión operativa de organizacióndocumental de los expedientes de la Secretaría Distrital de la Mujer quele sean asignados.</t>
  </si>
  <si>
    <t>JORGE ARMANDO CANO ESPITIA</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</si>
  <si>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</si>
  <si>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</si>
  <si>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jcano@sdmujer.gov.co</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</si>
  <si>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</si>
  <si>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ANDREA DEL PILAR CARREÑO LOZANO</t>
  </si>
  <si>
    <t>POLITOLOGA
MAESTRIA EN PERIODISMO</t>
  </si>
  <si>
    <t>acarreño@sdmujer.gov.co</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</si>
  <si>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</si>
  <si>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NINA SHIRLEY MURILLO CRUZ</t>
  </si>
  <si>
    <t>PSICOLOGÍA</t>
  </si>
  <si>
    <t>Título profesional con tarjeta si aplica, en las disciplinas académicas del Núcleo Básico del Conocimiento NBC de: sicología, derecho y afines.
Minimo 30 meses de experiencia profesional.</t>
  </si>
  <si>
    <t>nmurillo@sdmujer.gov.co</t>
  </si>
  <si>
    <t>Prestar servicios profesionales de apoyo al seguimiento, control yejecución del proyecto "Implementación de Estrategia de DivulgaciónPedagógica con Enfoques de Género y de Derechos Bogotá", ejecutado porla Secretaría Distrital de la Mujer.</t>
  </si>
  <si>
    <t>LILIANA YINNETH GOMEZ PULIDO</t>
  </si>
  <si>
    <t>LICENCIADA EN CIENCIAS SOCIALES
POLITÓLOGA</t>
  </si>
  <si>
    <t>lygomez@sdmujer.gov.co</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</si>
  <si>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</si>
  <si>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NURY LIZETTE CHAVES GACHANCIPA</t>
  </si>
  <si>
    <t>PSICOLOGÍA 
ESPECIALISTA EN PLANEACIÓN, GESTIÓN  Y CONTROL DEL DESARROLLO.</t>
  </si>
  <si>
    <t>nchaves@sdmujer.gov.co</t>
  </si>
  <si>
    <t>NIDIA LIGEYA DAZA HERNANDEZ</t>
  </si>
  <si>
    <t>LICENCIADA EN EDUCACIÓN BASICA CON ENFASIS EN EDUCACIÓN ARTISTICA.
ESPECIALIZACIÓN EN FOTOGRAFIA</t>
  </si>
  <si>
    <t>ndaza@sdmujer.gov.co</t>
  </si>
  <si>
    <t>Prestar servicios profesionales para apoyar la asistencia técnica sectorial orientada a la transversalización de la igualdad de género en el ambito local en el marco del Modelo de Atención de las Casas deIgualdad de Oportunidades para las Mujeres.</t>
  </si>
  <si>
    <t>SERGIO CAMILO PEREA GUTIERREZ</t>
  </si>
  <si>
    <t>sperea@sdmujer.gov.co</t>
  </si>
  <si>
    <t xml:space="preserve">Prestar los servicios para apoyar la gestión operativa de organización documental de los expedientes de la Secretaría Distrital de la Mujer que le sean asignados. </t>
  </si>
  <si>
    <t>FEDERICO  GALINDO CALDERON</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</si>
  <si>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</si>
  <si>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fgalindo@sdmujer.gov.co</t>
  </si>
  <si>
    <t xml:space="preserve">Prestar servicios de apoyo a la Dirección de Gestión Administrativa y Financiera en las actividades relacionadas con los recursos físicos dela Entidad. </t>
  </si>
  <si>
    <t>ERIKA PAOLA PRIETO RODRIGUEZ</t>
  </si>
  <si>
    <t>Título de Formación Tecnológica o de Formación Técnica Profesional en núcleo básico del conocimiento de
la administración, o su equivalencia.
Mínimo (7) meses de experiencia laboral.</t>
  </si>
  <si>
    <t>pprieto@sdmujer.gov.co</t>
  </si>
  <si>
    <t xml:space="preserve">Prestar servicios para apoyar a la Oficina Asesora de Planeación en las actividades administrativas y de gestión documental que le seanasignadas. </t>
  </si>
  <si>
    <t>ESPERANZA  CHAVARRIAGA</t>
  </si>
  <si>
    <t>VALLE DEL CAUCA</t>
  </si>
  <si>
    <t>CALI</t>
  </si>
  <si>
    <t>echavarriaga@sdmujer.gov.co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</si>
  <si>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</si>
  <si>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ANDRES GIOVANNI PARDO CARVAJAL</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</si>
  <si>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</si>
  <si>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</si>
  <si>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apardo@sdmujer.gov.co</t>
  </si>
  <si>
    <t xml:space="preserve">Prestar los servicios profesionales para apoyar jurídicamente a la Subsecretaria de Fortalecimiento de Capacidades y Oportunidades en los asuntos y trámites contractuales que le sean asignados. </t>
  </si>
  <si>
    <t>ERIKA NATALIA MORENO SALAMANCA</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</si>
  <si>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</si>
  <si>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</si>
  <si>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emoreno@sdmujer.gov.co</t>
  </si>
  <si>
    <t xml:space="preserve">Prestar servicios profesionales para apoyar a la Secretaría Distrital dela Mujer en la coordinación de la implementación del Sistema Distrital de Cuidado. </t>
  </si>
  <si>
    <t>CATALINA  MENDIETA SUAREZ</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</si>
  <si>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</si>
  <si>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</si>
  <si>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cmendieta@sdmujer.gov.co</t>
  </si>
  <si>
    <t>ALEJANDRA DEL ROCIO BELLO URREGO</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</si>
  <si>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</si>
  <si>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</si>
  <si>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arbello@sdmujer.gov.co</t>
  </si>
  <si>
    <t>MARCELA DEL PILAR RODRIGUEZ CUELLAR</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</si>
  <si>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</si>
  <si>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</si>
  <si>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</si>
  <si>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</si>
  <si>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mrodriguez@sdmujer.gov.co</t>
  </si>
  <si>
    <t xml:space="preserve">Prestar servicios profesionales para apoyar a la Subsecretaría de Políticas de Igualdad en la coordinación de los asuntos jurídicos y contractuales relacionados con las funciones de la dependencia. </t>
  </si>
  <si>
    <t>ANGELA ADRIANA AVILA OSPINA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</si>
  <si>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</si>
  <si>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</si>
  <si>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aavila@sdmujer.gov.co</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</si>
  <si>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</si>
  <si>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MIRYAM FERNANDA CUENCA RODRIGUEZ</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</si>
  <si>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</si>
  <si>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</si>
  <si>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mcuenca@sdmujer.gov.co</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</si>
  <si>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</si>
  <si>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DIANA LINDA BUENO AGUIRRE</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</si>
  <si>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</si>
  <si>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</si>
  <si>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dbueno@sdmujer.gov.co</t>
  </si>
  <si>
    <t xml:space="preserve">Prestar servicios profesionales para  brindar  apoyo en los  procesos administrativos transversales que soportan la  misionalidad de laEntidad. </t>
  </si>
  <si>
    <t>XIOMARA MARIA CABRERA ANTIA</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</si>
  <si>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</si>
  <si>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</si>
  <si>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xcabrera@sdmujer.gov.co</t>
  </si>
  <si>
    <t xml:space="preserve">Prestar servicios profesionales para apoyar actividades relacionadas con la implementación del sistema integrado de conservación documental de la entidad. </t>
  </si>
  <si>
    <t>JUAN PABLO MARIN ECHEVERRY</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</si>
  <si>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</si>
  <si>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</si>
  <si>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</si>
  <si>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jmarinp@sdmujer.gov.co</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</si>
  <si>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</si>
  <si>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ANGELICA MARIA RAMIREZ MARTINEZ</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</si>
  <si>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</si>
  <si>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</si>
  <si>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amramirez@sdmujer.gov.co</t>
  </si>
  <si>
    <t>YAMILE  AGUILAR OCHOA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</si>
  <si>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</si>
  <si>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</si>
  <si>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yaguilar@sdmujer.gov.co</t>
  </si>
  <si>
    <t>PILAR ANDREA RAMIREZ PEÑA</t>
  </si>
  <si>
    <t>TECNOLOGA  EN GESTIÓN DE NEGOCIOS FIDUCIARIOS</t>
  </si>
  <si>
    <t>pramirez@sdmujer.gov.co</t>
  </si>
  <si>
    <t>ELIANA ANDREA GONZALEZ BENAVIDES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</si>
  <si>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</si>
  <si>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</si>
  <si>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egonzalez@sdmujer.gov.co</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</si>
  <si>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</si>
  <si>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 xml:space="preserve">Despacho </t>
  </si>
  <si>
    <t>SANDRA ASCENCION MEDINA BOADA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</si>
  <si>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</si>
  <si>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</si>
  <si>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smedina@sdmujer.gov.co</t>
  </si>
  <si>
    <t>Apoyar la elaboración e implementación de estrategias y acciones afirmativas dirigidas al desarrollo de capacidades de las mujeres entoda su diversidad</t>
  </si>
  <si>
    <t>RUTH MARIA FRANCO VARGAS</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</si>
  <si>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</si>
  <si>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</si>
  <si>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rfranco@sdmujer.gov.co</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</si>
  <si>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</si>
  <si>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OLGA INES RODRIGUEZ SARMIENTO</t>
  </si>
  <si>
    <t>CHIA</t>
  </si>
  <si>
    <t>Título de Formación Tecnológica o de Formación Técnica Profesional en áreas del nucleo básico del conocimiento de la Administración o su equivalencia.
Un (1) mes de experiencia laboral.</t>
  </si>
  <si>
    <t>orodriguez@sdmujer.gov.co</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</si>
  <si>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</si>
  <si>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JAIKER EDUARDO LAMBRAÑO POLANCO</t>
  </si>
  <si>
    <t>TECNOLOGO EN GESTIÓN DOCUMENTAL</t>
  </si>
  <si>
    <t>elambrano@sdmujer.gov.co</t>
  </si>
  <si>
    <t>YINA NATALIA POVEDA RODRIGUEZ</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</si>
  <si>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</si>
  <si>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</si>
  <si>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ypoveda@sdmujer.gov.co</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</si>
  <si>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</si>
  <si>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GLORIA YESENIA MEDINA GAITAN</t>
  </si>
  <si>
    <t>gymedina@sdmujer.gov.co</t>
  </si>
  <si>
    <t>VANESSA  CASTAÑO ALZATE</t>
  </si>
  <si>
    <t>MANIZALES</t>
  </si>
  <si>
    <t>TRABAJADORA SOCIAL
ESPECIALISTA EN PSICOLOGÍA SOCIAL , COOPERACIÓN Y GESTIÓN</t>
  </si>
  <si>
    <t>vcastano@sdmujer.gov.co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</si>
  <si>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</si>
  <si>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OLGA JANNETH GIL GONZALEZ</t>
  </si>
  <si>
    <t>ojgil@sdmujer.gov.co</t>
  </si>
  <si>
    <t>ANGIE PAOLA RINCON SUAREZ</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</si>
  <si>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</si>
  <si>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aprincon@sdmujer.gov.co</t>
  </si>
  <si>
    <t>WILLIAM  BONILLA BONILLA</t>
  </si>
  <si>
    <t>BIBLIOTECOLÓGO</t>
  </si>
  <si>
    <t>Título Profesional con tarjeta si aplica, en carreras del Núcleo Básico del Conocimiento en Bibliotecología. Otros de Ciencias Sociales y Humanas.
Dieciocho (18) meses de experiencia profesional</t>
  </si>
  <si>
    <t>wbonilla@sdmujer.gov.co</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</si>
  <si>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</si>
  <si>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HEIDI BELISA GUZMAN ONOFRE</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</si>
  <si>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</si>
  <si>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</si>
  <si>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hguzman@sdmujer.gov.co</t>
  </si>
  <si>
    <t xml:space="preserve">Apoyar la planeación, ejecución y seguimiento presupuestal de las actividades propias de la Dirección de Derechos y Diseño de Política de la Secretaría Distrital de la Mujer. </t>
  </si>
  <si>
    <t>LADY DIANE MIRA</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</si>
  <si>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</si>
  <si>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</si>
  <si>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lmira@sdmujer.gov.co</t>
  </si>
  <si>
    <t xml:space="preserve">Prestar servicios profesionales brindando acompañamiento jurídico a la Dirección de Derechos y Diseño de Política en la proyección y revisiónde documentos y asuntos relacionados con las funciones de la dependencia. </t>
  </si>
  <si>
    <t>YEIMY MARCELA CASTRO AMORTEGUI</t>
  </si>
  <si>
    <t>ycastro@sdmujer.gov.co</t>
  </si>
  <si>
    <t>JUAN SEBASTIAN MARTINEZ TORRES</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</si>
  <si>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</si>
  <si>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</si>
  <si>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jsmartinez@sdmujer.gov.co</t>
  </si>
  <si>
    <t xml:space="preserve">Prestar servicios profesionales para apoyar la implementación de la estrategia territorial de manzanas del cuidado en el marco del Sistema Distrital de Cuidado. </t>
  </si>
  <si>
    <t>ANDREA INES MENDEZ LATORRE</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</si>
  <si>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</si>
  <si>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</si>
  <si>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amendez@sdmujer.gov.co</t>
  </si>
  <si>
    <t xml:space="preserve">Apoyar la elaboración e implementación de estrategias y acciones afirmativas dirigidas al desarrollo de capacidades de las mujeres en toda su diversidad. </t>
  </si>
  <si>
    <t>OSCAR DAVID CORTES PEREZ</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</si>
  <si>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</si>
  <si>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</si>
  <si>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ocortes@sdmujer.gov.co</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</si>
  <si>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</si>
  <si>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JENNY MABEL ZEA MOSQUERA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</si>
  <si>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</si>
  <si>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jzea@sdmujer.gov.co</t>
  </si>
  <si>
    <t>ZONIA ROCIO CIFUENTES HUERTAS</t>
  </si>
  <si>
    <t>TÉCNICO  EN PRODUCCIÓN AGRICOLA</t>
  </si>
  <si>
    <t>Título  de  formación  tecnológica  o  de  formación  técnica  profesionalo  su  equivalencia  de  acuerdo  con  la Resolución No. 0012 del 12 de enero de 2017 
Un (1) mes de experiencia laboral.</t>
  </si>
  <si>
    <t>zcifuentes@sdmujer.gov.co</t>
  </si>
  <si>
    <t xml:space="preserve">Apoyar la ejecución de estrategias y acciones afirmativas dirigidas al desarrollo de capacidades de las mujeres en toda su diversidad. </t>
  </si>
  <si>
    <t>PAOLA ANDREA LEGUIZAMON CASTILLO</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</si>
  <si>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</si>
  <si>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pleguizamon@sdmujer.gov.co</t>
  </si>
  <si>
    <t>MARISOL NUBIA CABRERA DALMAZZO</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</si>
  <si>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</si>
  <si>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</si>
  <si>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</si>
  <si>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mcabrera@sdmujer.gov.co</t>
  </si>
  <si>
    <t>Prestar servicios profesionales para apoyar la planeación técnica e implementación de la estrategia territorial de Manzanas del Cuidado, enel marco del Sistema Distrital de Cuidado.</t>
  </si>
  <si>
    <t>NARDA LORENA CAMARGO CHAPARRO</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</si>
  <si>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</si>
  <si>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</si>
  <si>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ncamargo@sdmujer.gov.co</t>
  </si>
  <si>
    <t xml:space="preserve">Prestar servicios profesionales para apoyar a la Dirección de Gestión Administrativa y Financiera en los temas financieros relacionados con las competencias funcionales de la Dirección. </t>
  </si>
  <si>
    <t>JAIRO ALBERTO RIVERA VARGAS</t>
  </si>
  <si>
    <t>Título de Bachiller 
Veinte (20) meses de experiencia laboral</t>
  </si>
  <si>
    <t>jrivera@sdmujer.gov.co</t>
  </si>
  <si>
    <t>ALBA PATRICIA PALACIOS GARZON</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</si>
  <si>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</si>
  <si>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</si>
  <si>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apalacios@sdmujer.gov.co</t>
  </si>
  <si>
    <t>Apoyar la elaboración e implementación de acciones afirmativas en los diferentes sectores de la administración distrital, el desarrollo de capacidades de las mujeres y la incorporación del enfoque diferencial en las acciones relacionadas con el cuidado.</t>
  </si>
  <si>
    <t>CAMILA  SALAZAR LOPEZ</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</si>
  <si>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</si>
  <si>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</si>
  <si>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csalazar@sdmujer.gov.co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</si>
  <si>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</si>
  <si>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ITALO EMILIANO GALLO ORTIZ</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</si>
  <si>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</si>
  <si>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</si>
  <si>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</si>
  <si>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</si>
  <si>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igallo@sdmujer.gov.co</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</si>
  <si>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</si>
  <si>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ANA MARIA MONTOYA ZORRO</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</si>
  <si>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</si>
  <si>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</si>
  <si>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</si>
  <si>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amontoya@sdmujer.gov.co</t>
  </si>
  <si>
    <t>Prestar servicios profesionales para la elaboración de contenidos, así como la divulgación interna y externa del Sistema Distrital de Cuidado.</t>
  </si>
  <si>
    <t>ANGELA VICTORIA ORTIZ ZABALETA</t>
  </si>
  <si>
    <t>Título Profesional con tarjetao registro profesiones si aplica en carreras del Núcleo Básico de Conocimiento de: derecho y afines.
Treinta (30) meses de experiencia o su equivalencia</t>
  </si>
  <si>
    <t>aortiz@sdmujer.gov.co</t>
  </si>
  <si>
    <t xml:space="preserve">Prestar servicios profesionales para apoyar juridicamente la proyección,revisión y trámites de los documentos, así como en las demás actividades que sean requeridas por el Sistema Distrital de Cuidado. </t>
  </si>
  <si>
    <t>ANGIE PAOLA MESA ROJAS</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</si>
  <si>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</si>
  <si>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apmesa@sdmujer.gov.co</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</si>
  <si>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</si>
  <si>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CLAUDIA MARCELA LOPEZ SERRATO</t>
  </si>
  <si>
    <t xml:space="preserve">ADMINISTRADORA PÚBLICA
SOCIOLÓGA
</t>
  </si>
  <si>
    <t>cmlopez@sdmujer.gov.co</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</si>
  <si>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</si>
  <si>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CLAUDIA LILIANA ROJAS CHITIVA</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</si>
  <si>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</si>
  <si>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</si>
  <si>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clrojas@sdmujer.gov.co</t>
  </si>
  <si>
    <t>PAULA ROCIO BASTIDAS GRANJA</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</si>
  <si>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</si>
  <si>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</si>
  <si>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pbastidas@sdmujer.gov.co</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</si>
  <si>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</si>
  <si>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LEIDY JOHANNA PIÑEROS PEREZ</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</si>
  <si>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</si>
  <si>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</si>
  <si>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lpineros@sdmujer.gov.co</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</si>
  <si>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</si>
  <si>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CLAUDIA PATRICIA GALLO ESPINOSA</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</si>
  <si>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</si>
  <si>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</si>
  <si>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cgallo@sdmujer.gov.co</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</si>
  <si>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</si>
  <si>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ANGELICA VIVIANA RODRIGUEZ ABREU</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</si>
  <si>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</si>
  <si>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</si>
  <si>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avrodriguez@sdmujer.gov.co</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</si>
  <si>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</si>
  <si>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CARLOS JULIAN LLANTEN ASTAIZA</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</si>
  <si>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</si>
  <si>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</si>
  <si>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</si>
  <si>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cllanten@sdmujer.gov.co</t>
  </si>
  <si>
    <t xml:space="preserve">Prestar servicios profesionales a la Dirección de Gestión delConocimiento en lo relacionado a la actualización, soporte y adecuado funcionamiento del Sistema de Información Misional - SIMISIONAL - y  los aplicativos que requiera la dependencia. </t>
  </si>
  <si>
    <t>KAREN LILIANA TIETJE ARBELAEZ</t>
  </si>
  <si>
    <t>ARCHIPIELAGO DE SAN ANDRES</t>
  </si>
  <si>
    <t>PROVIDENCIA</t>
  </si>
  <si>
    <t>PSICÓLOGA</t>
  </si>
  <si>
    <t>Título profesional psicología; con tarjeta profesional en los casos que sea requerido.
Mínimo veinticinco (25) meses de experiencia profesional.</t>
  </si>
  <si>
    <t>ktietje@sdmujer.gov.co</t>
  </si>
  <si>
    <t xml:space="preserve">Apoyar a la Secretaría Distrital de la Mujer en las actividades asociadas a la implementación de la estrategia de Desarrollo de Capacidades Psicoemocionales. </t>
  </si>
  <si>
    <t>ADRIANA  ROQUE ROMERO</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</si>
  <si>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</si>
  <si>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</si>
  <si>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aroque@sdmujer.gov.co</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</si>
  <si>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</si>
  <si>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PAOLA ANDREA GUSTIN MORERA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</si>
  <si>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</si>
  <si>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</si>
  <si>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</si>
  <si>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pgustin@sdmujer.gov.co</t>
  </si>
  <si>
    <t xml:space="preserve">Apoyar a la Dirección de Eliminación de Violencias contra las Mujeres y Acceso a la Justicia en la supervisión del componente de nutrición y primeros auxilios del modelo de Casas Refugio. </t>
  </si>
  <si>
    <t>ROCIO JANNETH DURAN MAHECHA</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</si>
  <si>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</si>
  <si>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</si>
  <si>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rduran@sdmujer.gov.co</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</si>
  <si>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</si>
  <si>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JULY ANDREA SANABRIA MARCELO</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</si>
  <si>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</si>
  <si>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</si>
  <si>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jsanabria@sdmujer.gov.co</t>
  </si>
  <si>
    <t xml:space="preserve">Brindar Asistencia Técnica a los sectores de la administración distrital para transversalizar el enfoque de género y apoyar la implementación de la Política Pública De Mujeres Y Equidad De Género. </t>
  </si>
  <si>
    <t>ELIANA  MEJIA SOTO</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</si>
  <si>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</si>
  <si>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</si>
  <si>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emejia@sdmujer.gov.co</t>
  </si>
  <si>
    <t>JENNYFER  VANEGAS ESPEJO</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</si>
  <si>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</si>
  <si>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</si>
  <si>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</si>
  <si>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LADY KATHERINE GALEANO SANCHEZ</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</si>
  <si>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</si>
  <si>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</si>
  <si>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lgaleano@sdmujer.gov.co</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</si>
  <si>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</si>
  <si>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JOHN JAIRO CAICEDO BOLAÑOS</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</si>
  <si>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</si>
  <si>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</si>
  <si>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</si>
  <si>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jcaicedo@sdmujer.gov.co</t>
  </si>
  <si>
    <t xml:space="preserve">Prestar servicios profesionales a la Dirección de Gestión delConocimiento en la elaboración y puesta en marcha de las bases de datos que soportan los análisis propuestos desde el Observatorio de Mujeres yEquidad de Género - OMEG. </t>
  </si>
  <si>
    <t>KRITZY YESSENIA LINARES CAICEDO</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</si>
  <si>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</si>
  <si>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</si>
  <si>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klinares@sdmujer.gov.co</t>
  </si>
  <si>
    <t>Apoyar la implementación y territorialización del Sistema Distrital de Protección Integral a las Mujeres Victimas de Violencias - Sofia en la localidad que le sea asignada, en el marco de los Consejos y PlanesLocales de Seguridad para las Mujeres.</t>
  </si>
  <si>
    <t>LAURA XIMENA PEDRAZA CAMACHO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</si>
  <si>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</si>
  <si>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lxpedraza@sdmujer.gov.co</t>
  </si>
  <si>
    <t>ANGELA MARIA TOLOSA RIVERA</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</si>
  <si>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</si>
  <si>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</si>
  <si>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atolosa@sdmujer.gov.co</t>
  </si>
  <si>
    <t>IVETTE SHIRLEY SEPULVEDA SANABRIA</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</si>
  <si>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</si>
  <si>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</si>
  <si>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isepulveda@sdmujer.gov.co</t>
  </si>
  <si>
    <t xml:space="preserve">Prestar servicios profesionales para coordinar y gestionar laimplementación y formulación de la estrategia de cuidado a cuidadoras enel marco del Sistema Distrital de Cuidado. </t>
  </si>
  <si>
    <t>ERIKA NATHALIA IBAGON GAITAN</t>
  </si>
  <si>
    <t>SOCIOLÓGA</t>
  </si>
  <si>
    <t>eibagon@sdmujer.gov.co</t>
  </si>
  <si>
    <t>Apoyar  la implementación y territorialización del Sistema Distrital de Protección Integral a las Mujeres Víctimas de Violencias -Sofía en la localidad que le sea asignada, en el marco de los Consejos y Planes Locales de Seguridad para las Mujeres.</t>
  </si>
  <si>
    <t>DIANA KATHERINE CAMARGO MENDOZA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</si>
  <si>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</si>
  <si>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</si>
  <si>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dkcamargo@sdmujer.gov.co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</si>
  <si>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</si>
  <si>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LAURA ESTEFANIA RESTREPO GONZALEZ</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</si>
  <si>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</si>
  <si>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lrestrepo@sdmujer.gov.co</t>
  </si>
  <si>
    <t>Prestar servicios profesionales para el apoyo a la Dirección de Territorialización de Derechos y Participación en el seguimiento financiero del proyectode inversión 7675.</t>
  </si>
  <si>
    <t>ALIX ANDREA BENAVIDES JIMENEZ</t>
  </si>
  <si>
    <t>LICENCIADA EN EDUCACIÓN BÁSICA CON ENFASIS EN EDUCACIÓN ARTISTICA</t>
  </si>
  <si>
    <t>aabenavides@sdmujer.gov.co</t>
  </si>
  <si>
    <t>Apoyar  la implementación y territorialización del Sistema Distrital de Protección Integral a las Mujeres Víctimas de Violencias -Sofía en la localidad que le sea asignada, en el marco de los Consejos y Planes Locales de Seguridad para las Mujeres.,</t>
  </si>
  <si>
    <t>YENNY TATIANA VASQUEZ AREVALO</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</si>
  <si>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</si>
  <si>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</si>
  <si>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yvasquez@sdmujer.gov.co</t>
  </si>
  <si>
    <t>GISETH NICOLE BEJARANO GUZMAN</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</si>
  <si>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</si>
  <si>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</si>
  <si>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gbejarano@sdmujer.gov.co</t>
  </si>
  <si>
    <t>Apoyar la implementación y territorialización del Sistema Distrital deProtección Integral a las Mujeres Victimas de Violencias - Sofia en lalocalidad que le sea asignada, en el marco de los Consejos y PlanesLocales de Seguridad para las Mujeres.</t>
  </si>
  <si>
    <t>NATALIA  BEJARANO OCHOA</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</si>
  <si>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</si>
  <si>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</si>
  <si>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nbejarano@sdmujer.gov.co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</si>
  <si>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</si>
  <si>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LUZ AMANDA BELTRAN DUARTE</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</si>
  <si>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</si>
  <si>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lbeltran@sdmujer.gov.co</t>
  </si>
  <si>
    <t xml:space="preserve">Apoyar a la Dirección de Enfoque Diferencial como referente local de laEstrategia Casa de Todas y de los temas asociados con las actividades sexuales pagadas en el Distrito Capital a cargo de la Secretaría Distrital de la Mujer. </t>
  </si>
  <si>
    <t>INGRID BRIGITTE REYES GARCIA</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</si>
  <si>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</si>
  <si>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</si>
  <si>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ireyes@sdmujer.gov.co</t>
  </si>
  <si>
    <t>CAROL VIVIANA ROZO ALMONACID</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</si>
  <si>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</si>
  <si>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</si>
  <si>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crozo@sdmujer.gov.co</t>
  </si>
  <si>
    <t xml:space="preserve">Prestar servicios profesionales para apoyar el seguimiento presupuestalde las actividades propias del proyecto de inversión "Implementación delSistema Distrital de Cuidado en Bogotá D.C.". </t>
  </si>
  <si>
    <t>YENY CONSUELO ALVAREZ CUENCA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</si>
  <si>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</si>
  <si>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</si>
  <si>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yalvarez@sdmujer.gov.co</t>
  </si>
  <si>
    <t xml:space="preserve">Prestar servicios profesionales a la Dirección de Gestión delConocimiento apoyando la coordinación  de los procesos formativosrelacionados con los derechos de las mujeres mediante el uso deherramientas TIC, TAC y TEP. </t>
  </si>
  <si>
    <t>ANDREA MARCELA HOYOS MARTINEZ</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</si>
  <si>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</si>
  <si>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</si>
  <si>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ahoyos@sdmujer.gov.co</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</si>
  <si>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</si>
  <si>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Dirección de Eliminación de Violencias contra las Mujeres y Acceso a la justicia </t>
  </si>
  <si>
    <t>SOFIA  ALEJO PINILLA</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</si>
  <si>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</si>
  <si>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</si>
  <si>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salejo@sdmujer.gov.co</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</si>
  <si>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</si>
  <si>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ERIKA  MARIN TARAZONA</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</si>
  <si>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</si>
  <si>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</si>
  <si>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emarin@sdmujer.gov.co</t>
  </si>
  <si>
    <t>MANUELA  TRONCOSO CASTRO</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</si>
  <si>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</si>
  <si>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</si>
  <si>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mtroncoso@sdmujer.gov.co</t>
  </si>
  <si>
    <t>ROSA ISELA ORTIZ VILLAMIZAR</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</si>
  <si>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</si>
  <si>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</si>
  <si>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rortiz@sdmujer.gov.co</t>
  </si>
  <si>
    <t>NATALIA JULIETH GIRALDO CASTRO</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</si>
  <si>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</si>
  <si>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ngiraldo@sdmujer.gov.co</t>
  </si>
  <si>
    <t>ORIANA ELIZABETH MONTOYA LOZANO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</si>
  <si>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</si>
  <si>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omontoya@sdmujer.gov.co</t>
  </si>
  <si>
    <t>RUTH CAROLINA ROBAYO RODRIGUEZ</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</si>
  <si>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</si>
  <si>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</si>
  <si>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</si>
  <si>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</si>
  <si>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rrobayo@sdmujer.gov.co</t>
  </si>
  <si>
    <t>SANDRA MILENA GUZMAN MARTINEZ</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</si>
  <si>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</si>
  <si>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sguzman@sdmujer.gov.co</t>
  </si>
  <si>
    <t>JHOANNA ANDREA PEÑA REYES</t>
  </si>
  <si>
    <t>jpena@sdmujer.gov.co</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</si>
  <si>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</si>
  <si>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JOHANA CATALINA RODRIGUEZ LOZANO</t>
  </si>
  <si>
    <t>AMBALEMA</t>
  </si>
  <si>
    <t>Título de bachiller
Mínimo dieciocho (18) meses de experiencia laboral</t>
  </si>
  <si>
    <t>jrodriguez@sdmujer.gov.co</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</si>
  <si>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</si>
  <si>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BLANCA EDELMIRA DUARTE APONTE</t>
  </si>
  <si>
    <t>Título profesional en disciplinas académicas de los núcleos básicos de conocimiento NBC de: Derecho y afines.
Mínimo veinticinco (25) meses de experiencia profesional</t>
  </si>
  <si>
    <t>bduarte@sdmujer.gov.co</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</si>
  <si>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</si>
  <si>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ANA MARIA GRANDA MORENO</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</si>
  <si>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</si>
  <si>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</si>
  <si>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agranda@sdmujer.gov.co</t>
  </si>
  <si>
    <t xml:space="preserve">Prestar servicios profesionales para el desarrollo de insumos,documentos y preparación de materiales que contribuyan a la formulacióne implementación del Sistema, espacialmente la estrategia de cuidado acuidadoras. </t>
  </si>
  <si>
    <t>MARIA CONSTANZA LOPEZ MEJIA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</si>
  <si>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</si>
  <si>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</si>
  <si>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mlopez@sdmujer.gov.co</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</si>
  <si>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</si>
  <si>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SANDRA PATRICIA PRIETO ROJAS</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</si>
  <si>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</si>
  <si>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</si>
  <si>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sprieto@sdmujer.gov.co</t>
  </si>
  <si>
    <t xml:space="preserve">Prestar los servicios profesionales para la evaluación de competenciaslaborales en trabajos de cuidado, en el marco de la implementación de estrategia de cuidado a cuidadoras. </t>
  </si>
  <si>
    <t>ANA CAROLINA MEJIA DUQUE</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</si>
  <si>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</si>
  <si>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</si>
  <si>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amejia@sdmujer.gov.co</t>
  </si>
  <si>
    <t xml:space="preserve">Prestar servicios profesionales para acompañar desde un componente estratégico la elaboración e implementación de las estrategias de empleoy emprendimiento para la reducción de la feminización de la pobreza. </t>
  </si>
  <si>
    <t>YOLANDA  BULLA YOPASA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</si>
  <si>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</si>
  <si>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</si>
  <si>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ybulla@sdmujer.gov.co</t>
  </si>
  <si>
    <t>LAURA CATALINA GUTIERREZ CAMPOS</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</si>
  <si>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</si>
  <si>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</si>
  <si>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lcgutierrez@sdmujer.gov.co</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</si>
  <si>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</si>
  <si>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LUZ HELENA SERRANO DURAN</t>
  </si>
  <si>
    <t xml:space="preserve">ENFERMERA </t>
  </si>
  <si>
    <t>Título profesional en disciplinas académicas de los núcleos básicos de conocimiento NBC de: enfermería, medicina, salud pública, terapias
Quince (15) meses de experiencia profesional.</t>
  </si>
  <si>
    <t>lserrano@sdmujer.gov.co</t>
  </si>
  <si>
    <t xml:space="preserve">Prestar los servicios profesionales para la evaluación de competenciaslaborales en trabajos de cuidado, en el marco de la implementación deestrategia de cuidado a cuidadoras. </t>
  </si>
  <si>
    <t>SONIA DENISE CORREDOR MENDEZ</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</si>
  <si>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</si>
  <si>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</si>
  <si>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scorredor@sdmujer.gov.co</t>
  </si>
  <si>
    <t>Prestar servicios profesionales para el acompañamiento jurídico a laDirección de Enfoque Diferencial en la proyección y revisión de losdiferentes documentos relacionados con las funciones de la dependencia.</t>
  </si>
  <si>
    <t>NATHALY JOHANNA GOMEZ RECAMAN</t>
  </si>
  <si>
    <t>Título Profesional en cualquiera de los siguientes núcleos básicos del conocimiento: Psicología, Derecho y afines, Sociología, Trabajo Social y Afines. 
Mínimo veinticinco (25) meses de experiencia profesional.</t>
  </si>
  <si>
    <t>njgomez@sdmujer.gov.co</t>
  </si>
  <si>
    <t>DIANA PATRICIA APARICIO BARRERA</t>
  </si>
  <si>
    <t>daparicio@sdmujer.gov.co</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</si>
  <si>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</si>
  <si>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JENNIFER ALEJANDRA MOGOLLON BERNAL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</si>
  <si>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</si>
  <si>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</si>
  <si>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jmogollon@sdmujer.gov.co</t>
  </si>
  <si>
    <t xml:space="preserve">Prestar servicios profesionales para apoyar la coordinación y operaciónde los aspectos administrativos y financieros que se requieran para laejecución del Sistema Distrital de Cuidado. </t>
  </si>
  <si>
    <t>ANGELICA MARIA ESCOBAR SANCHEZ</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</si>
  <si>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</si>
  <si>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</si>
  <si>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aescobar@sdmujer.gov.co</t>
  </si>
  <si>
    <t xml:space="preserve">Prestar servicios profesionales para acompañar los procesos generales degestión misional relacionados con la implementación de la estrategia deterritorialización y el desarrollo del proyecto de inversión 7675. </t>
  </si>
  <si>
    <t>DIANA PAOLA GARAVITO MENDEZ</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</si>
  <si>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</si>
  <si>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</si>
  <si>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dgaravito@sdmujer.gov.co</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</si>
  <si>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</si>
  <si>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ERIKA DE LOURDES CERVANTES LINERO</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</si>
  <si>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</si>
  <si>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</si>
  <si>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ecervantes@sdmujer.gov.co</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</si>
  <si>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</si>
  <si>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NICOLAS  REY GALLEGO</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</si>
  <si>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</si>
  <si>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</si>
  <si>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nrey@sdmujer.gov.co</t>
  </si>
  <si>
    <t xml:space="preserve">Prestar servicios profesionales para incorporar nuevas funcionalidades yadministrar los contenidos del portal web institucional que requiera la Secretaria Distrital de la Mujer. </t>
  </si>
  <si>
    <t>ANGIE KARINA BOCANEGRA MARIN</t>
  </si>
  <si>
    <t xml:space="preserve">PSICOLOGA
MAESTRIA EN DESARROLLO EDUCATIVO Y SOCIAL </t>
  </si>
  <si>
    <t>abocanegra@sdmujer.gov.co</t>
  </si>
  <si>
    <t>Apoyar a la Dirección de Eliminación de Violencias contra las Mujeres y Acceso a la Justicia en la implementación de la estrategia de las Duplasde Atención Psicosocial dirigida a mujeres víctimas de violencias.</t>
  </si>
  <si>
    <t>ADRIANA PAOLA MOYANO PEDRAZA</t>
  </si>
  <si>
    <t>TRABAJADORA SOCIAL 
ESPECIALISTA EN INFANCIA, CULTURA Y DESARROLLO</t>
  </si>
  <si>
    <t>amoyano@sdmujer.gov.co</t>
  </si>
  <si>
    <t>DIANA PATRICIA PULIDO MARTINEZ</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</si>
  <si>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</si>
  <si>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dpulido@sdmujer.gov.co</t>
  </si>
  <si>
    <t>MARIA MAXIMINA GRANADOS LONDOÑO</t>
  </si>
  <si>
    <t>Título de bachiller Experiencia
Mínimo dieciocho (18) meses de experiencia laboral.</t>
  </si>
  <si>
    <t>mgranados@sdmujer.gov.co</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</si>
  <si>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</si>
  <si>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LUISA FERNANDA RAMOS DIAZ</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</si>
  <si>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</si>
  <si>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lramos@sdmujer.gov.co</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</si>
  <si>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</si>
  <si>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CARMEN PAOLA PACHECO BERRIO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</si>
  <si>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</si>
  <si>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</si>
  <si>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</si>
  <si>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</si>
  <si>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cpacheco@sdmujer.gov.co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</si>
  <si>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</si>
  <si>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LUISA FERNANDA SANCHEZ CASALLAS</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</si>
  <si>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</si>
  <si>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</si>
  <si>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lsanchez@sdmujer.gov.co</t>
  </si>
  <si>
    <t>Apoyar a la Dirección de Eliminación de Violencias contra las Mujeres y Acceso a la Justicia en la supervisión del componente de atención jurídica del modelo de Casa Refugio.</t>
  </si>
  <si>
    <t>ANA ISABEL SANABRIA SANCHEZ</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</si>
  <si>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</si>
  <si>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</si>
  <si>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asanabria@sdmujer.gov.co</t>
  </si>
  <si>
    <t>Apoyar a la Dirección de Eliminación de Violencias contra las Mujeres y Acceso a la Justicia en la organización física del material documental generado por la operación de Casas Refugio, que permita su ubicación, protección y consulta oportuna.</t>
  </si>
  <si>
    <t>JULI PAULIN CASTAÑEDA EBRATT</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</si>
  <si>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</si>
  <si>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jcastañeda@sdmujer.gov.co</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</si>
  <si>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</si>
  <si>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TANIA ELENA ESTEBAN ARIZA</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</si>
  <si>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</si>
  <si>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</si>
  <si>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testeban@sdmujer.gov.co</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</si>
  <si>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</si>
  <si>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MAYRA FERNANDA ROMERO GONZALEZ</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</si>
  <si>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</si>
  <si>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</si>
  <si>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</si>
  <si>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SANTIAGO SANDOVAL PAEZ</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</si>
  <si>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</si>
  <si>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</si>
  <si>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ssandoval@sdmujer.gov.co</t>
  </si>
  <si>
    <t>Prestar servicios profesionales a la Dirección de Eliminación de Violencias contra las Mujeres y Acceso a la Justicia para apoyar la implementación, actualización y seguimiento de procesos y procedimientos en el marco del Sistema SOFIA.</t>
  </si>
  <si>
    <t>CARLOS FRANCISCO GALVIS GOMEZ</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</si>
  <si>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</si>
  <si>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</si>
  <si>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cgalvis@sdmujer.gov.co</t>
  </si>
  <si>
    <t>Prestar servicios profesionales para apoyar la implementación de la estrategia de cambio cultural del Sistema Distrital de Cuidado.</t>
  </si>
  <si>
    <t>KAREN JULIANA NORIEGA GONZALEZ</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</si>
  <si>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</si>
  <si>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knoriega@sdmujer.gov.co</t>
  </si>
  <si>
    <t>Prestar servicios profesionales para el desarrollo de insumos, documentos y preparación de materiales que contribuyan a la formulación e implementación del Sistema, especialmente la estrategia de cambio cultural.</t>
  </si>
  <si>
    <t>MARIA TERESA VEGA ALVAREZ</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</si>
  <si>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</si>
  <si>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</si>
  <si>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mvega@sdmujer.gov.co</t>
  </si>
  <si>
    <t>Apoyar a la Dirección de Eliminación de Violencias contra las Mujeres y Acceso a la Justicia en el acompañamiento administrativo a la consolidación de los distintos procesos y gestiones que adelante la dependencia</t>
  </si>
  <si>
    <t>MARIA CAMILA ARANGO ANDRADE</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</si>
  <si>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</si>
  <si>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</si>
  <si>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marango@sdmujer.gov.co</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</si>
  <si>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</si>
  <si>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DIANA MARCELA RODRIGUEZ ROSAS</t>
  </si>
  <si>
    <t>PROFESIONAL EN FINANZAS Y NEGOCIOS INTERNACIONALES</t>
  </si>
  <si>
    <t>Título Profesional con tarjeta si aplica en carreras del NBC de: Administración, Economía; Ingeniería Industrial y Afines; Contaduría Pública; Derecho y Afines.
Un (1) mes de experiencia.</t>
  </si>
  <si>
    <t>dmrodriguez@sdmujer.gov.co</t>
  </si>
  <si>
    <t>Apoyar las actividades de disposición de documentación relacionadas con las funciones, procesos y proyectos de inversión a cargo de la Dirección de Gestión del Conocimiento.</t>
  </si>
  <si>
    <t xml:space="preserve">MONICA ALEJANDRA MONROY CARDENAS </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</si>
  <si>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</si>
  <si>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mmonroy@sdmujer.gov.co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</si>
  <si>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</si>
  <si>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 xml:space="preserve">JENNY ANDREA PRIETO TENJO </t>
  </si>
  <si>
    <t>EMFERMERA</t>
  </si>
  <si>
    <t>Título profesional en disciplinas académicas de los núcleos básicos de conocimiento NBC de: enfermería, medicina, salud pública, terapias.
Quince (15) meses de experiencia profesional.</t>
  </si>
  <si>
    <t>jprieto@sdmujer.gov.co</t>
  </si>
  <si>
    <t>Prestar los servicios profesionales para la evaluación de competencias laborales en trabajos de cuidado, en el marco de la implementación de estrategia de cuidado a cuidadoras.</t>
  </si>
  <si>
    <t>SANDRA PATRICIA CANTOR REYES</t>
  </si>
  <si>
    <t>scantor@sdmujer.gov.co</t>
  </si>
  <si>
    <t>Prestar los servicios profesionales para representar jurídicamente a mujeres víctimas de violencias ante instancias judiciales y/o administrativas, en el marco de la Estrategia de Justicia de Género.</t>
  </si>
  <si>
    <t>SARA JAKHELINNE MARTÍNEZ CELIS</t>
  </si>
  <si>
    <t>Título Profesional con tarjeta o registro profesiones si aplica en carreras del Núcleo Básico de Conocimiento de: Derecho y afines. Título de posgrado en la modalidad de especialización o su equivalencia.  
Veintiséis (26) meses de experiencia o su equivalencia.</t>
  </si>
  <si>
    <t>sjmartínez@sdmujer.gov.co</t>
  </si>
  <si>
    <t>Prestar servicios profesionales para apoyar la coordinación y supervisión de los procesos jurídicos y de contratación que se requieran en el Sistema Distrital de Cuidado</t>
  </si>
  <si>
    <t xml:space="preserve">ALEJANDRA FIERRO CASTRO </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</si>
  <si>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</si>
  <si>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</si>
  <si>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afierro@sdmujer.gov.co</t>
  </si>
  <si>
    <t>Prestar servicios profesionales para apoyar la coordinación de acciones y el adecuado funcionamiento zonal de las manzanas de cuidado.</t>
  </si>
  <si>
    <t xml:space="preserve">JENNIFER TORRES CAICEDO </t>
  </si>
  <si>
    <t>ABOGADO 
ESPECIALISTA EN DERECHO ADMINISTRATIVO</t>
  </si>
  <si>
    <t>jtorres@sdmujer.gov.co</t>
  </si>
  <si>
    <t>Prestar los servicios profesionales para representar jurídicamente a mujeres víctimas de violencias ante instancias judiciales y/o administrativas, en el marco de la Estrategia de Justicia de Género</t>
  </si>
  <si>
    <t>RICHARD OLAYA MONTEÑEZ</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</si>
  <si>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</si>
  <si>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</si>
  <si>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rolaya@sdmujer.gov.co</t>
  </si>
  <si>
    <t>Prestar servicios profesionales para apoyar la coordinación de acciones y el adecuado funcionamiento zonal de las manzanas de cuidado</t>
  </si>
  <si>
    <t>LUIS CARLOS VEGA BARRETO</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</si>
  <si>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</si>
  <si>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</si>
  <si>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lvega@sdmujer.gov.co</t>
  </si>
  <si>
    <t xml:space="preserve">Prestar servicios profesionales para apoyar la implementación de la estrategia de cambio cultural del Sistema Distrital de Cuidado. </t>
  </si>
  <si>
    <t>CARMENZA  ROJAS POTES</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</si>
  <si>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</si>
  <si>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</si>
  <si>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crojasp@sdmujer.gov.co</t>
  </si>
  <si>
    <t xml:space="preserve">Apoyar la elaboración e implementación de estrategias y acciones afirmativas dirigidas al desarrollo de capacidades de las mujeres entoda su diversidad. </t>
  </si>
  <si>
    <t>ADRIANA ROCIO ROMERO BUITRAGO</t>
  </si>
  <si>
    <t>CASANARE</t>
  </si>
  <si>
    <t>MONTERREY</t>
  </si>
  <si>
    <t>ABOGADA
ESPECIALISTA EN DERECHOS HUMANOS Y DEFENSA ANTE SISTEMAS</t>
  </si>
  <si>
    <t>aromero@sdmujer.gov.co</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</si>
  <si>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</si>
  <si>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MARY SOLANGI SANCHEZ JARAMILLO</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</si>
  <si>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</si>
  <si>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ssanchez@sdmujer.gov.co</t>
  </si>
  <si>
    <t xml:space="preserve">Prestar servicios de apoyo a la gestión desarrollando actividadesadministrativas en la Dirección de Talento Humano. </t>
  </si>
  <si>
    <t>LUISA FERNANDA VARON ROMERO</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</si>
  <si>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</si>
  <si>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</si>
  <si>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lfvaron@sdmujer.gov.co</t>
  </si>
  <si>
    <t xml:space="preserve">Prestar servicios profesionales para apoyar la coordinación deiniciativas que permitan la visibilización de procesos adelantados en elmarco del Modelo de Atención de las Casas de Igualdad de Oportunidadespara las Mujeres. </t>
  </si>
  <si>
    <t>ANA MARIA PEREZ CARDENAS</t>
  </si>
  <si>
    <t>Título Profesional con tarjetao registro profesiones si aplica en carreras del Núcleo Básico de Conocimiento de: derecho y afines.
Experiencia: Mínimo treinta (30) meses de experiencia o su equivalencia</t>
  </si>
  <si>
    <t>aperez@sdmujer.gov.co</t>
  </si>
  <si>
    <t xml:space="preserve">Prestar servicios profesionales para apoyar jurídicamente la proyección,revisión y trámites de los documentos, así como en las demás actividades que sean requeridas por el Sistema Distrital de Cuidado. </t>
  </si>
  <si>
    <t>EMIRO FRANCISCO MUÑOZ GARCIA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</si>
  <si>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</si>
  <si>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</si>
  <si>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</si>
  <si>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emunoz@sdmujer.gov.co</t>
  </si>
  <si>
    <t>Prestar servicios profesionales en la Dirección de Talento Humano, apoyando los temas jurídicos de competencia de la dependencia.</t>
  </si>
  <si>
    <t>LUZ ANGELA ANDRADE AREVALO</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</si>
  <si>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</si>
  <si>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landrade@sdmujer.gov.co</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</si>
  <si>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</si>
  <si>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TATIANA ANDREA BONILLA SEGURA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</si>
  <si>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</si>
  <si>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</si>
  <si>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tbonilla@sdmujer.gov.co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</si>
  <si>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</si>
  <si>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ALTO COMISIONADO DE LAS NACIONES UNIDAS PARA LOS REFUGIADOS “ACNUR” </t>
  </si>
  <si>
    <t>Proyecto piloto a través de la donación de 200 copas menstruales</t>
  </si>
  <si>
    <t>INSTITUTO DISTRITAL DE LAS ARTES - IDARTES</t>
  </si>
  <si>
    <t>Aunar esfuerzos técnicos, administrativos, financieros y de recurso humano entre el Instituto Distrital de las Artes –IDARTES- y la Secretaría Distrital de la Mujer orientados a promover estrategias interinstitucionales a través del arte y la cultura que propendan
por el empoderamiento y la autonomía de las mujeres en todos sus ciclos vitales, ámbitos,contextos y en sus diferencias y diversidad, para la prevención de violencias y la transformación cultural de estereotipos que sustentan las diferentes formas de discriminación y desigualdad.</t>
  </si>
  <si>
    <t>SANDRA PATRICIA PIARPUSSAN OBREGON</t>
  </si>
  <si>
    <t>BERTHA MARIA BARRAGAN DE RODRIGUEZ</t>
  </si>
  <si>
    <t>TRANSPORTADORES ASOCIADOS DEL NORTE SA</t>
  </si>
  <si>
    <t>SEBASTIAN GILBERTO COY BAQUERO</t>
  </si>
  <si>
    <t>Contratar el Arrendamiento de un inmueble que funcionará como bodega para la Secretaría Distrital de la Mujer</t>
  </si>
  <si>
    <t>Contratar a título de arrendamiento un bien inmueble con el fin de operar la Casa de Todas”. El inmueble se encuentra ubicado en la Calle 24 No. 19 A-36 en la ciudad de Bogotá D.C.</t>
  </si>
  <si>
    <t>Contratar a título de arrendamiento un bien inmueble para la operación del modelo de atención: Casa de Igualdad de Oportunidades para lasmujeres en la localidad de BARRIOS UNIDOS.</t>
  </si>
  <si>
    <t xml:space="preserve">Contratar a título de arrendamiento un bien inmueble para la operación del modelo de atención: Casa de Igualdad de Oportunidades para lasmujeres en la localidad de LOS MÁRTIRES. </t>
  </si>
  <si>
    <t xml:space="preserve">Contratar a título de arrendamiento un bien inmueble para la operacióndel modelo de atención: Casa de Igualdad de Oportunidades para lasmujeres en la localidad de USAQUEN. </t>
  </si>
  <si>
    <t xml:space="preserve">Contratar a título de arrendamiento un bien inmueble para la operacióndel modelo de atención: Casa de Igualdad de Oportunidades para lasmujeres en la localidad de RAFAEL URIBE URIBE. </t>
  </si>
  <si>
    <t>HECTOR ALFONSO RAMÍREZ GUTIERREZ</t>
  </si>
  <si>
    <t>PEDRO JOSE HEREDIA PULIDO Y PATRICIA  HEREDIA PULIDO</t>
  </si>
  <si>
    <t>MAIRA ALEJANDRA MAYORGA BAUTISTA</t>
  </si>
  <si>
    <t>SOCIOLOGA 
ESPECIALISTA EN ACCIÓN SIN DAÑO Y CONSTRUCCIÓN DE PAZ</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</si>
  <si>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</si>
  <si>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DIANA ESPERANZA TOVAR RODRIGUEZ</t>
  </si>
  <si>
    <t xml:space="preserve">RELACIONES ECONÓMICAS INTERNACIONALES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</si>
  <si>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</si>
  <si>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 Cuidado a Cuidadoras del Sistema Distrital de Cuidado. </t>
  </si>
  <si>
    <t>DIANA PATRICIA DIAZ SARMIENTO</t>
  </si>
  <si>
    <t>INGENIERA DE SISTEMAS
ESPECIALISTA EN GERENCIA DE PROYECTOS</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</si>
  <si>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</si>
  <si>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Prestar servicios profesionales a la Dirección de Gestión del Conocimiento en la operatividad del Sistema de Información Misional -SIMISIONAL y los aplicativos que lo requieran, optimizando las experiencias de usabilidad y mejora continua del mismo.</t>
  </si>
  <si>
    <t>DIEGO HERNANDO RIVERA RUIZ</t>
  </si>
  <si>
    <t>ABOGADO
ESPECIALISTA EN GESTIÓN PUBLICA E INSTITUCIONES ADMINISTRATIVAS
MASTER UNIVERSITARIO EN ANÁLISIS ECONÓNICO DEL DERECHOS Y LAS POLÍTICAS PÚBLICAS</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</si>
  <si>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</si>
  <si>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Prestar servicios profesionales a la Subsecretaría de Gestión Corporativa para apoyar la revisión en temas relacionados con la contratación de la SDMujer en sus etapas pre contractual, contractual y pos contractual, que le sean asignados.</t>
  </si>
  <si>
    <t>EDGAR  FLOREZ CARDENAS</t>
  </si>
  <si>
    <t>INGENIERO CIVIL
ESPECIALISTA EN DERECHO URBANO PROPIEDAD Y POLITICAS DEL SUELO
ESPECIALISTA EN AVALUOS</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</si>
  <si>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</si>
  <si>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 xml:space="preserve">Prestar servicios profesionales para respaldar los aspectos técnicos,económicos y de urbanismo relacionados con los inmuebles destinados a la operación del modelo de atención: Casas de Igualdad de Oportunidadespara las Mujeres. </t>
  </si>
  <si>
    <t>DARIO  CORREDOR HIGUERA</t>
  </si>
  <si>
    <t>BOYACÁ</t>
  </si>
  <si>
    <t xml:space="preserve">ABOGADA 
ESPECIALIZACIÓN EN DERECHO ADMINISTRATIVO
</t>
  </si>
  <si>
    <t>Título de formación profesional en las disciplinas académicas del núcleo básico del conocimiento de derecho y afines.
Mínimo 33 meses de experiencia profesional.</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</si>
  <si>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</si>
  <si>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CELENIS DEL CARMEN RODRIGUEZ MORENO</t>
  </si>
  <si>
    <t xml:space="preserve">ATLÁNTICO </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</si>
  <si>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</si>
  <si>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</si>
  <si>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LINA MARIA GIL ARIAS</t>
  </si>
  <si>
    <t>SOCIOLÓGA
ESPECIALISTA EN ESTUDIOS FEMINISTAS Y DE GENERO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</si>
  <si>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</si>
  <si>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CAROLINA  GONZALEZ MORENO</t>
  </si>
  <si>
    <t>TECNICA PROFESIONAL EN FOTOGRAFÍA Y CAMAROGRAFIA
LICENCIADA EN EDUCACIÓN COMUNITARIA CON ENFASIS EN DERECHOS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</si>
  <si>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</si>
  <si>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 manzanas de cuidado y el componente de formación de la Estrategia Cuidado a Cuidadoras del Sistema Distrital de Cuidado. </t>
  </si>
  <si>
    <t>JENIFFER PAOLA MAYORGA SARAZA</t>
  </si>
  <si>
    <t>PSCIOLOGA
MAESTRIA EN ESTUDIOS SOCIALES</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</si>
  <si>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</si>
  <si>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</si>
  <si>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IVONNE VANESSA LOZANO OJEDA</t>
  </si>
  <si>
    <t>PSICOLOGA
ESPECIALISTA EN EVALUCIAÓN CLÍNICA Y TRATAMIENTO DE TRASTORNOS
MAESTRÍA EN PSICOLOGIA CLINICA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</si>
  <si>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</si>
  <si>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 Acceso a la Justicia en la implementación de la estrategia de las Duplasde Atención Psicosocial dirigida a mujeres víctimas de violencias. </t>
  </si>
  <si>
    <t>CLAUDIA ALEJANDRA SANCHEZ BERMUDEZ</t>
  </si>
  <si>
    <t>TRABAJO SOCIAL
ESPECIALISTA EN GERENCIA DE RECURSOS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</si>
  <si>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</si>
  <si>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 xml:space="preserve">Prestar servicios profesionales para apoyar la coordinación de acciones y el adecuado funcionamiento zonal de las manzanas de cuidado. </t>
  </si>
  <si>
    <t>MONICA PATRICIA HOYOS ROBAYO</t>
  </si>
  <si>
    <t>PSICOLOGÍA
ESPECIALISTA EN DERECHO HUMANOS CON ENFASIS EN PROCESO</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</si>
  <si>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</si>
  <si>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</si>
  <si>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NATALIA  MUÑOZ FERRER</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</si>
  <si>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</si>
  <si>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 de casos de violencias contra las mujeres y riesgo de feminicidio, en el marco del Sistema Sofia. </t>
  </si>
  <si>
    <t>KATERINE ADRIANA CRISTANCHO RIOS</t>
  </si>
  <si>
    <t>ABOGADA
ESPECIALISTA EN PSICOLOGÍA</t>
  </si>
  <si>
    <t>LISETH GALERIA BURGOS PEÑATE</t>
  </si>
  <si>
    <t>EL CARMEN DE BOLIVAR</t>
  </si>
  <si>
    <t>PSICILOGÍA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</si>
  <si>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</si>
  <si>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LUCIA CONSTANZA LLANES VALENZUELA</t>
  </si>
  <si>
    <t>ECONOMISTA
MAESTRÍA EN POLITICA Y PLANEACIÓN EN PAISES EN DESARROLLO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</si>
  <si>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</si>
  <si>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 xml:space="preserve">Prestar servicios profesionales para apoyar la coordinación de las estrategias de empleo y emprendimiento para la reducción de la feminización de la pobreza y la articulación con los demás sectores de la administración distrital.  </t>
  </si>
  <si>
    <t>MARCELA VANESSA PAEZ LOBO</t>
  </si>
  <si>
    <t>TRABAJADORA SOCIAL 
MAESTRÍA EN DERECHOS HUMANOS</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</si>
  <si>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</si>
  <si>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ANGIE CAROLINA PIEDRAHITA SANCHEZ</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</si>
  <si>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</si>
  <si>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</si>
  <si>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GINA PATRICIA MONTEALEGRE PAEZ</t>
  </si>
  <si>
    <t>ABOGADA
ESPECIALISTA EN CONTRATACIÓN ESTATAL</t>
  </si>
  <si>
    <t>Título Profesional con tarjeta o registro profesiones si aplica en carreras del Núcleo Básico de Conocimiento de: derecho y afines.
Minimo Treinta (30) meses de experiencia profesional o su equivalencia.</t>
  </si>
  <si>
    <t>Prestar servicios profesionales para apoyar los procesos jurídicos y de contratación del SIDICU en coordinación con la Subsecretaría dePolíticas de Igualdad.</t>
  </si>
  <si>
    <t>ELMA CONSTANZA DEL ROCIO FLETSCHER FERNANDEZ</t>
  </si>
  <si>
    <t xml:space="preserve">SOCIOLÓGA
MAESTRIA EN ANTROPÓLOGIA
ESTUDIOS LATINOAMERICANOS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</si>
  <si>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</si>
  <si>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</si>
  <si>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ANDRY PAOLA BERDUGO PEREZ</t>
  </si>
  <si>
    <t>La Unión</t>
  </si>
  <si>
    <t>TRABAJADORA SOCIAL
ESPECIALISTA EN JUSTICIA VICTIMAS Y CONSTRUCCIÓN DE PAZ</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</si>
  <si>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</si>
  <si>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ANGIE CAROLINA RAMIREZ BARRETO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</si>
  <si>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</si>
  <si>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Apoyar a la Dirección de Gestión del Conocimiento en la implementaciónde los procesos formativos asociados a temas de derechos de las mujeres mediante el uso de herramientas TIC, TAC y TEP.</t>
  </si>
  <si>
    <t>ERIKA ESTHER NEGRETE GONZALEZ</t>
  </si>
  <si>
    <t>SAN BERNARDO DEL VIENTO</t>
  </si>
  <si>
    <t>ABOGADA
ESPECIALISTA EN DERECHO ADMINISTRATIVO
ESPECIALISTA EN DERECHO CONTRACTUAL
MAESTRÍA EN DERECHO PUBLICO</t>
  </si>
  <si>
    <t>Título profesional en carreras del núcleo básico del conocimiento de: Derecho y Afines y Título de Posgrado en la modalidad de Especialización o su equivalencia.
Mínimo cuarenta (40) meses de experiencia profesional o su equivalencia.</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</si>
  <si>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</si>
  <si>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LEIDY YOHANA TORRES BARRERA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</si>
  <si>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</si>
  <si>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</si>
  <si>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LINA MARIA SALAZAR PINZON</t>
  </si>
  <si>
    <t xml:space="preserve">FISIOTERAPEUTA
MAESTRIA EN DISCAPACIDAD E INCLUSIÓN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</si>
  <si>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</si>
  <si>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DIANA MILENA BLANCO JAIMES</t>
  </si>
  <si>
    <t>ADMINISTRADORA DE EMPRESAS
ESPECIALISTA EN FORMULACIÓN Y EVALUACIÓN SOCIAL Y ECONOMICA DE PROYECTOS</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</si>
  <si>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</si>
  <si>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 xml:space="preserve">Prestar servicios profesionales para apoyar a la Oficina Asesora de Planeación la gestión administrativa y financiera del proceso de gestióntecnológica. </t>
  </si>
  <si>
    <t>MIGUEL ANGEL GOMEZ CAMARGO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</si>
  <si>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</si>
  <si>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 xml:space="preserve">Prestar servicios profesionales para apoyar la implementación de laestrategia de cambio cultural del Sistema Distrital de Cuidado. </t>
  </si>
  <si>
    <t>ANA LUCERO LOMBANA TIBAQUIRA</t>
  </si>
  <si>
    <t>BOGOTA</t>
  </si>
  <si>
    <t>Título de formación tecnológica o de formación técnica profesional o su equivalencia de acuerdo con la Resolución No. 0012 del 12 de enero de 2017
Un (1) mes de experiencia laboral.</t>
  </si>
  <si>
    <t xml:space="preserve">Apoyar la ejecución de estrategias y acciones afirmativas dirigidas aldesarrollo de capacidades de las mujeres pertenecientes a grupos étnicosdel Distrito de Bogotá. </t>
  </si>
  <si>
    <t>MARYBEL  PALMA PALMA</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</si>
  <si>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</si>
  <si>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</si>
  <si>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PAULA ANDREA MORALES LEAL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</si>
  <si>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</si>
  <si>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EstrategiaCuidado a Cuidadoras del Sistema Distrital de Cuidado. </t>
  </si>
  <si>
    <t xml:space="preserve"> YENI CAROLINA JIMENEZ MONCADA</t>
  </si>
  <si>
    <t>TÀMESISI</t>
  </si>
  <si>
    <t>ABOGADA
ESPECIALISTA EN DERECHO DISCIPLINARIO</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</si>
  <si>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</si>
  <si>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LAURA BIBIANA GARZON TOVAR</t>
  </si>
  <si>
    <t xml:space="preserve">PSICOLOGA
ESPEFCIALISTA EN GERENCIA SOCIAL </t>
  </si>
  <si>
    <t>JENNY PAOLA MOLINA CASTELLANOS</t>
  </si>
  <si>
    <t>LICENCIADA EN EDUCACION COMUNITARIA CON ENFASIS EN DERECHOS HUMANOS</t>
  </si>
  <si>
    <t>MARYELI  GUIZA GAMBOA</t>
  </si>
  <si>
    <t xml:space="preserve">TRABAJO SOCIAL </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</si>
  <si>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</si>
  <si>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STEFHANIA  SALAS RIOS</t>
  </si>
  <si>
    <t>ALICIA  GUERRERO HERNANDEZ</t>
  </si>
  <si>
    <t xml:space="preserve">ADMINISTRADORA PUBLICA
</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</si>
  <si>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</si>
  <si>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 xml:space="preserve">Prestar servicios profesionales de apoyo a la Dirección deTerritorialización de Derechos y Participación en el seguimientofinanciero del proyecto de inversión 7676. </t>
  </si>
  <si>
    <t>LAURA ROCIO TORRES BETANCOURT</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</si>
  <si>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</si>
  <si>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Apoyar la implementación y territorialización del Sistema Distrital deProtección Integral a las Mujeres Víctimas de Violencias - Sofia en lalocalidad que le sea asignada, en el marco de los Consejos y PlanesLocales de Seguridad para las Mujeres.</t>
  </si>
  <si>
    <t>CECILIA  MORALES SEQUEDA</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</si>
  <si>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</si>
  <si>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</si>
  <si>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ELIANA ROCIO TIRADO CUELLAR</t>
  </si>
  <si>
    <t>MARIA FRANCISCA SANCHEZ OSORIO</t>
  </si>
  <si>
    <t>GOBIERNO Y ASUNTOS PUBLICOS</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</si>
  <si>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</si>
  <si>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</si>
  <si>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MIGUEL GIOVANNY GOMEZ LOPEZ</t>
  </si>
  <si>
    <t>DIANA MARCELA VELASQUEZ VILLATE</t>
  </si>
  <si>
    <t>POLITÓLOGA
MAESTRIA EN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</si>
  <si>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</si>
  <si>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</si>
  <si>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MAGDA YANETH ALBERTO CUBILLOS</t>
  </si>
  <si>
    <t>LICENCIADA EN PSICOLOGÍA Y PEDAGOGÍA</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</si>
  <si>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</si>
  <si>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 xml:space="preserve">Prestar servicios profesionales de apoyo a la Dirección deTerritorialización de Derechos y Participación para la gestión de lostrámites y responsabilidades en materia de Planeación en el marco delproyecto de inversión 7676. </t>
  </si>
  <si>
    <t>ANDREA  MUÑOZ REYES</t>
  </si>
  <si>
    <t>ADMINISTRADORA PUBLICA</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</si>
  <si>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</si>
  <si>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 xml:space="preserve">Prestar servicios profesionales para apoyar la estructuración de costosde los procesos que se desarrollen en el marco de la implementación delSistema Distrital de Cuidado. </t>
  </si>
  <si>
    <t>RUBIELA DEL CARMEN CASSIANI DIAZ</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</si>
  <si>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</si>
  <si>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JOSE DAVID HERRERA ROJAS</t>
  </si>
  <si>
    <t>BOGOTÁ</t>
  </si>
  <si>
    <t>TECNOLOGO EN REDES DE COMPUTADORES Y REDES DE SEGURIDAD
TECNOLOGO EN MANTENIMIENTO DE EQUIPOS DE COMPUTO.</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</si>
  <si>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</si>
  <si>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de telecomunicaciones y conectividad de la entidad. </t>
  </si>
  <si>
    <t xml:space="preserve"> Oficina Asesora de Planeación</t>
  </si>
  <si>
    <t>RUBEN DARIO SUAREZ AMAYA</t>
  </si>
  <si>
    <t>LA GUAJIRA</t>
  </si>
  <si>
    <t>BARRANCAS</t>
  </si>
  <si>
    <t>INGENIERO DE SISTEMAS
ESPECIALSITA EN SEGURIDAD DE LA INFORMACIÓN.</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</si>
  <si>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</si>
  <si>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 xml:space="preserve">Prestar servicios profesionales para apoyar las actividades relacionadas con la automatización de procesos y la implementación de herramientas tecnológicas innovadoras en la entidad. </t>
  </si>
  <si>
    <t>ANGELICA  RODRIGUEZ CARDONA</t>
  </si>
  <si>
    <t>PSICOLOGA
ESPECIALISTA PSICOLOGÍA SOCIAL, COPERACIÓN Y GESTIÓN.</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</si>
  <si>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</si>
  <si>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</si>
  <si>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LIGIA  ARDILA BUSTOS</t>
  </si>
  <si>
    <t>GUADUAS</t>
  </si>
  <si>
    <t>TRABAJO SOCIAL
ESPECIALISTA EN INFANCIA, CULTURA Y DESARROLLO.</t>
  </si>
  <si>
    <t>Prestar servicios profesionales para gestionar la implementación de las manzanas de cuidado y el componente de formación de la Estrategia Cuidado a Cuidadoras del Sistema Distrital de Cuidado.</t>
  </si>
  <si>
    <t>JANE  HERRERA DE LAS SALAS</t>
  </si>
  <si>
    <t xml:space="preserve">BOLÍVAR </t>
  </si>
  <si>
    <t xml:space="preserve">TRABAJO SOCIAL
ESPECIALISTA EN SEGURIDAD SOCIAL </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</si>
  <si>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</si>
  <si>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CARMEN ELENA RODRIGUEZ BAQUERO</t>
  </si>
  <si>
    <t xml:space="preserve">BALLICHER </t>
  </si>
  <si>
    <t>MILKA ELAINE PEDROZA JACKSON</t>
  </si>
  <si>
    <t>SAN ANDRES</t>
  </si>
  <si>
    <t>TRABAJO SOCIAL</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</si>
  <si>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</si>
  <si>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DIANA MILENA JUANIAS SUAREZ</t>
  </si>
  <si>
    <t>VILLAVICENCIO</t>
  </si>
  <si>
    <t>PSICOLOGIA
ESPECIALISTA EN NEUROPSICOLOGÍA ESCOLAR</t>
  </si>
  <si>
    <t>Título profesional en alguno de los núcleos básicos del conocimiento en: Psicología o Trabajo social.
Título de posgrado en la modalidad de especialización, o sus equivalencias. 
Mínimo siete (7) meses de experiencia profesional.</t>
  </si>
  <si>
    <t xml:space="preserve">Apoyar a la Dirección de Eliminación de Violencias contra las Mujeres y Acceso a la Justicia en la implementación de la estrategia de las Duplas de Atención Psicosocial dirigida a mujeres víctimas de violencias. </t>
  </si>
  <si>
    <t>YENNY ANDREA GOMEZ MENDOZA</t>
  </si>
  <si>
    <t>PSICOLOGIA
ESPECIALLISTA EN DERECHO DE FAMILIA</t>
  </si>
  <si>
    <t xml:space="preserve">Título de formación profesional en las disciplinas académicas de los núcleos básicos del conocimiento - NBC de: Psicología; Trabajo Social y afines.
Treinta y dos (32) meses de experiencia profesional.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</si>
  <si>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</si>
  <si>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MARISOL  CALIXTO BARON</t>
  </si>
  <si>
    <t>TRABAJO SOCIAL
MAESTRIA EN COMUNICACIÓN YEDUCACIÓN.</t>
  </si>
  <si>
    <t xml:space="preserve">Título de formación profesional en las disciplinas académicas de los núcleos básicos del conocimiento - NBC de: Psicología; Trabajo Social y afines.
Treinta y dos (32) meses de experiencia profesional.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</si>
  <si>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</si>
  <si>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FABIAN  PUENTES LOPEZ</t>
  </si>
  <si>
    <t>INGENIERO DE SISTEMAS
TECNÓLOGO EN REDES DE COMPUTADORES Y SEGURIDAD</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</si>
  <si>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</si>
  <si>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tecnológica de la entidad. </t>
  </si>
  <si>
    <t>SANDRA MILENA ARANZAZU GUERRERO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</si>
  <si>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</si>
  <si>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VALENTINA  AGREDO SANIN</t>
  </si>
  <si>
    <t>PSICOLOGÍA
ESPECIALISTA EN CULTURA DE PAZ Y DERECHO HUMANITARIO INTERNACIONAL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</si>
  <si>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</si>
  <si>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PAOLA SHYRLEY JIMENEZ BUITRAGO</t>
  </si>
  <si>
    <t>TRABAJO SOCIAL
ESPECIALISTA EN ESTUDIOS FEMINISTAS Y DE GÉNERO</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</si>
  <si>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</si>
  <si>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 xml:space="preserve">Prestar los servicios profesionales para apoyar a la Subsecretaría de Fortalecimiento de Capacidades y Oportunidades en la divulgación y activación de la ruta de atención a mujeres víctimas de violencias en el territorio. </t>
  </si>
  <si>
    <t>JENIFER TATIANA SANCHEZ DAZA</t>
  </si>
  <si>
    <t>Título de formación profesional en las disciplinas académicas de los núcleos básicos del conocimiento - NBC de: Psicología; Trabajo Social y afines.
Treinta y dos (32) meses de experiencia profesional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</si>
  <si>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</si>
  <si>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JEIMY KATERINE LOZANO RIOS</t>
  </si>
  <si>
    <t>LICENCIADA EN EDUCACIÓN INFANTIL
ESPECIALISTA EN DESARROLLO INTEGRAL DE LA INFANCIA Y LA ADOLECENCIA</t>
  </si>
  <si>
    <t>LAURA CAROLINA DIAZ PARRA</t>
  </si>
  <si>
    <t>SOCIOLOGA
ESPECIALISTA EN GOBIERNO Y GESTIÓN PUBLICA TERRITORIALES
MAESTRÍA EN GOBIERNO DE TERRITORIO Y GESTIÓN PUBLICA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</si>
  <si>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</si>
  <si>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 Conocimiento en el análisis de información sobre el goce efectivo de derechos de las mujeres del Distrito Capital. </t>
  </si>
  <si>
    <t>FLOR ALBA LOPERA ZULETA</t>
  </si>
  <si>
    <t xml:space="preserve">ITUANGO </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</si>
  <si>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</si>
  <si>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</si>
  <si>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LAURA CAROLINA HERNANDEZ CUBILLOS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</si>
  <si>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</si>
  <si>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CLARIBEL  MARTINEZ HILARION</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</si>
  <si>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</si>
  <si>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</si>
  <si>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DANIELA  FRANCO MARTINEZ</t>
  </si>
  <si>
    <t>ANTROPÓLOGIA</t>
  </si>
  <si>
    <t>ERNESTO SIERRA &amp; CIA LTDA</t>
  </si>
  <si>
    <t>LEONOR  POVEDA VD NAVAS</t>
  </si>
  <si>
    <t>LUIS VASQUEZ Y CIA LTDA</t>
  </si>
  <si>
    <t>ASEOS COLOMBIANOS ASEOCOLBA SA</t>
  </si>
  <si>
    <t>Contratar a título de arrendamiento un bien inmueble para la operacióndel modelo de atención: Casa de Igualdad de Oportunidades para lasmujeres en la localidad de PUENTE ARANDA.</t>
  </si>
  <si>
    <t>Contratar a título de arrendamiento un bien inmueble para la operación del modelo de atención: Casa de Igualdad de Oportunidades para las mujeres en la localidad de ANTONIO NARIÑO.</t>
  </si>
  <si>
    <t>Contratar a título de arrendamiento un bien inmueble para la operación del modelo de atención: Casa de Igualdad de Oportunidades para las mujeres en la localidad de KENNEDY.</t>
  </si>
  <si>
    <t>Prestar el servicio integral de aseo y cafetería para las instalaciones de la Secretaría Distrital de la Mujer.</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</si>
  <si>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</si>
  <si>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</si>
  <si>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</si>
  <si>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</si>
  <si>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</si>
  <si>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</si>
  <si>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</si>
  <si>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</si>
  <si>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</si>
  <si>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</si>
  <si>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</si>
  <si>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</si>
  <si>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</si>
  <si>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</si>
  <si>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</si>
  <si>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</si>
  <si>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</si>
  <si>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</si>
  <si>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</si>
  <si>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</si>
  <si>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</si>
  <si>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</si>
  <si>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</si>
  <si>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</si>
  <si>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</si>
  <si>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</si>
  <si>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</si>
  <si>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</si>
  <si>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</si>
  <si>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</si>
  <si>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</si>
  <si>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</si>
  <si>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</si>
  <si>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</si>
  <si>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</si>
  <si>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</si>
  <si>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</si>
  <si>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</si>
  <si>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</si>
  <si>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</si>
  <si>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</si>
  <si>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</si>
  <si>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</si>
  <si>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</si>
  <si>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amunoz@sdmujer.gov.co</t>
  </si>
  <si>
    <t>rcassiani@sdmujer.gov.co</t>
  </si>
  <si>
    <t>jherrera@sdmujer.gov.co</t>
  </si>
  <si>
    <t>rsuarez@sdmujer.gov.co</t>
  </si>
  <si>
    <t>lardila@sdmujer.gov.co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</si>
  <si>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</si>
  <si>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</si>
  <si>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</si>
  <si>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</si>
  <si>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</si>
  <si>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</si>
  <si>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</si>
  <si>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</si>
  <si>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</si>
  <si>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</si>
  <si>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</si>
  <si>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</si>
  <si>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</si>
  <si>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</si>
  <si>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</si>
  <si>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</si>
  <si>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</si>
  <si>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</si>
  <si>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</si>
  <si>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</si>
  <si>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</si>
  <si>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 xml:space="preserve">MARIA EMILIA GOUFFRAY SILVA </t>
  </si>
  <si>
    <t>POLITÓLOGA
HISTORIA</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</si>
  <si>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</si>
  <si>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mgouffray@sdmujer.gov.co</t>
  </si>
  <si>
    <t>Prestar servicios profesionales para la gestión de las diferentes actividades misionales de la entidad a partir de las directrices impartidas por el Despacho de la Secretaria Distrital de la Mujer</t>
  </si>
  <si>
    <t>MONICA ESPERANZA CAICEDO HERNANDEZ</t>
  </si>
  <si>
    <t xml:space="preserve">BOYACÀ </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</si>
  <si>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</si>
  <si>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</si>
  <si>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JESSICA PAOLA ORTIZ MENDEZ</t>
  </si>
  <si>
    <t xml:space="preserve">ABOGADA
ESPECIALISTA EN DERECHO ADMINISTRATIVO
ESPECIALISTA EN DERECHO PENAL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</si>
  <si>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</si>
  <si>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</si>
  <si>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DIANA MARCELA ORJUELA ROJAS</t>
  </si>
  <si>
    <t>TRABAJADORA SOCIAL
MAESTRIA EN EDUCACIÓN
ESPECIALISTA EN ESTUDIOS FEMINISTAS Y DE GÉNERO</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</si>
  <si>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</si>
  <si>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</si>
  <si>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DIANA CAROLINA AREVALO RESTREPO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</si>
  <si>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</si>
  <si>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</si>
  <si>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ISABEL LEAL PENAGOS</t>
  </si>
  <si>
    <t>Título de bachiller 
Mínimo dieciocho (18) meses de experiencia laboral.</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</si>
  <si>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</si>
  <si>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MARIA CAROLINA SALAZAR PARDO</t>
  </si>
  <si>
    <t>ADMINISTRADORA DE EMPRESAS
MAESTRIA EN ADMINISTRACIÓN PÚBLICA</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</si>
  <si>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</si>
  <si>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Prestar  servicios  profesionales  para  acompañar  la articulación  de  las  estrategias  de empleabilidad  y  emprendimiento  con  los  diferentes  actores  públicos  y  privados,  y  apoyar  los requerimientos derivados de las articulaciones realizadas.</t>
  </si>
  <si>
    <t>PAULA LUCÍA GRANADOS ROJAS</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</si>
  <si>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</si>
  <si>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</si>
  <si>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LUZ ADRIANA PEÑA PEÑA</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</si>
  <si>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</si>
  <si>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a la Dirección de Territorialización de Derechos y Participación para apoyar la elaboración de los lineamientos técnicos necesarios para la promoción de la paridad en instancias de participación.</t>
  </si>
  <si>
    <t>PAULA ALEJANDRA LOPEZ MALAVER</t>
  </si>
  <si>
    <t>Prestar los servicios profesionales para apoyar a la Subsecretaría de Fortalecimiento de Capacidades y Oportunidades en la divulgación y activación de la ruta de atención a mujeres víctimas de violencias en el territorio.</t>
  </si>
  <si>
    <t>STHEFANIA LIZARAZO ZULUAGA</t>
  </si>
  <si>
    <t>SOCIOLOGÍA
MAESTRIA EN ESTUDIO DE GENERO AREA MUJER Y DESARROLLO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</si>
  <si>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</si>
  <si>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WENDY LIZETH VALDERRAMA MORENO</t>
  </si>
  <si>
    <t xml:space="preserve">ABOGADA
ESPECIALISTA EN DERECHO CONSTITUCIONAL </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</si>
  <si>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</si>
  <si>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</si>
  <si>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NATALIA NARANJO ROJAS</t>
  </si>
  <si>
    <t xml:space="preserve">ABOGADA
ESPECIALISTA EN DERECHO ADMINISTRATIVO </t>
  </si>
  <si>
    <t>Título profesional en carreras del núcleo básico del conocimiento de: Derecho y Afines y Título de Posgrado en la modalidad de Especialización o su equivalencia.
Mínimo treinta y cuatro (34) meses de experiencia profesional o su equivalencia.</t>
  </si>
  <si>
    <t>Prestar servicios profesionales a la Dirección de Contratación de la Secretaría Distrital de la Mujer,para la proyección y revisión de los documentos unilaterales y/o bilaterales que se generen con ocasión de la gestión contractual.</t>
  </si>
  <si>
    <t>LORENA DUARTE BEDOYA</t>
  </si>
  <si>
    <t>ADMINISTRACIÓN DE EMPRESAS
MAESTRÍA INTERDISCIPLINARIA EN TEATRO Y ARTE VIVAS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</si>
  <si>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</si>
  <si>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</si>
  <si>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JAIME DAVID MOSQUERA VEGA</t>
  </si>
  <si>
    <t xml:space="preserve">ABOGADO 
ESPECIALISTA EN DERECHO INTERNACIONAL DE LOS DERECHOS HUMANOS Y DERECHO INTERNACIONAL HUMANITARIO </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</si>
  <si>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</si>
  <si>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</si>
  <si>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KAREN VIVIAN CORTÉS GARZÓN</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</si>
  <si>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</si>
  <si>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Prestar servicios profesionales para gestionar la implementación de las manzanas de cuidado y  el  componente de  formación de la  Estrategia Cuidado a Cuidadoras  del  Sistema Distrital de Cuidado.</t>
  </si>
  <si>
    <t>CAMILA ANDREA ORTIZ DIAZ</t>
  </si>
  <si>
    <t xml:space="preserve">ABOGADA
POLITOLOGA 
ESPECIALISTA EN DERECHOS HUMANOS Y DERECHOS INTERNACIONALES </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</si>
  <si>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</si>
  <si>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LUZ ADRIANA GUTIERREZ RODRIGUEZ</t>
  </si>
  <si>
    <t xml:space="preserve">ESTADISTICA </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</si>
  <si>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</si>
  <si>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Prestar  servicios  profesionales  a  la  Dirección  de  Gestión  del  Conocimiento  participando  en  la implementación y actualización de la estrategia de producción, gestión y análisis mixto de información del Observatorio de Mujeres y Equidad de Género -OMEG.</t>
  </si>
  <si>
    <t>TATIANA ALEXANDRA VILLANUEVA MARQUEZ</t>
  </si>
  <si>
    <t xml:space="preserve">ABOGADA
ESPECIALISTA EN RESPONSABILIDAD CIVIL Y DEL ESTADO </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</si>
  <si>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</si>
  <si>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Prestar servicios profesionales de respaldo para la gestión, organización y trámite derequerimientos  y  documentos  asociados  con  los  procesos  pre-contractual,  contractual  y  post-contractual dela Dirección.</t>
  </si>
  <si>
    <t>LAURA VALENTINA GUTIÉRREZ TRUJILLO</t>
  </si>
  <si>
    <t>HUILA</t>
  </si>
  <si>
    <t>NEIVA</t>
  </si>
  <si>
    <t xml:space="preserve">Título de formación profesional en el núcleo básico del conocimiento de: Derecho y Afines.
Mínimo diecisiete (17)meses de experiencia profesional. </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</si>
  <si>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</si>
  <si>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MAURICIO TOLOSA GONZALEZ</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</si>
  <si>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</si>
  <si>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Prestar servicios técnicos para apoyar a la Subsecretaría de Gestión Corporativa en los procesos disciplinarios que se adelanten.</t>
  </si>
  <si>
    <t>ADRIANA ALEJANDRA RAMIREZ DUPLAT</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</si>
  <si>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</si>
  <si>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</si>
  <si>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MARY LUZ AVILA CRISTANCHO</t>
  </si>
  <si>
    <t xml:space="preserve">PSICOLOGA
ESPECIALISTA EN GERENCIA DE PROYECTOS </t>
  </si>
  <si>
    <t>Título de formación profesional en las disciplinas académicas de los núcleos básicos del conocimiento - NBC de: Psicología; Trabajo Social y afines.
Treinta y dos (32) meses de experiencia profesional.</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</si>
  <si>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</si>
  <si>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NEILA YULIETH GUTIÉRREZ MENESES</t>
  </si>
  <si>
    <t>TRABAJO SOCIAL
ESPECIALISTA EN DERECHOS HUMANOS Y DERECHOS INTERNACIONALES</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</si>
  <si>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</si>
  <si>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articulación y seguimiento del trabajo adelantado en materia de Primera Atención, seguimiento de casos y otras actividades adelantadas por el equipo Social vinculado a la Dirección.</t>
  </si>
  <si>
    <t>ANGELICA MARIA RODRIGUEZ CELY</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</si>
  <si>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</si>
  <si>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</si>
  <si>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JOHANNA MIREYA CERTUCHE DIAZ</t>
  </si>
  <si>
    <t>ABOGADA
ESPECIALISTA EN CULTURA DE PAZ Y DERECHOS INTERNACIONAL HUMANITARIO</t>
  </si>
  <si>
    <t>Título de formación profesional en el núcleo básico del conocimiento de: Derecho y Afines.
Mínimo veinticinco (25) meses de experiencia profesional</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</si>
  <si>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</si>
  <si>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ANDREA DEL PILAR RODRIGUEZ CONTRERAS</t>
  </si>
  <si>
    <t>ABOGADA
ESPECIALISTA EN CIENCIAS PENALES Y CRIMINALES</t>
  </si>
  <si>
    <t>Prestar los servicios profesionales para coordinar las acciones derivadas del desarrollo de la estrategia semipresencial en las Unidades de Reacción Inmediata de la Fiscalía General de la Nación.</t>
  </si>
  <si>
    <t>LUZ AMPARO MACIAS QUINTANA</t>
  </si>
  <si>
    <t>ECONOMISTA
ESPECIALISTA EN GERENCIA DE NEGOCIOS INTERNACIONALES
ESPECIALISTA EN DERECHO DE LOS NEGOCIOS
MAESTRÍA EN ADMINISTRACIÓN INTREGRADA DE EMPRESAS
DOCTORADO EN ADMINISTRACIÓN INTEGRADA DE EMPRESAS</t>
  </si>
  <si>
    <t>Título de formación profesional en las disciplinas académicas del núcleo básico del conocimiento - NBC de: Administración; Administración pública y Afines; y estudios de posgrado a nivel de especialización.
Mínimo 32 meses de experiencia profesional.</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</si>
  <si>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</si>
  <si>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 xml:space="preserve">ANA ROCIO MURCIA GOMEZ </t>
  </si>
  <si>
    <t xml:space="preserve">INGENIERA INDUSTRIAL
ESPECIALSTA EN GERENCIA DE NEGOCIOS INTERNACIONALES
ESPECIALISTA EN HIGIENE Y SALUD OCUPACIONAL </t>
  </si>
  <si>
    <t>Título Profesional, con tarjeta si aplica, en carreras del Núcleo Básico del Conocimiento de Ingeniería industrial y afines y estudios de posgrado a nivel de especialización.
Mínimo treinta y dos (32) meses de experiencia profesional.</t>
  </si>
  <si>
    <t>amurcia@sdmujer.gov.co</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</si>
  <si>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</si>
  <si>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 xml:space="preserve">STEPHANIA MONROY OSORIO </t>
  </si>
  <si>
    <t>smonroy@sdmujer.gov.co</t>
  </si>
  <si>
    <t xml:space="preserve">SANDRA ROCIO CUBILLOS PEÑA </t>
  </si>
  <si>
    <t>TRABAJO SOCIAL 
ESPECIALISTA EN EDUCACIÓN Y ORIENTACIÓN FAMILIAR</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</si>
  <si>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</si>
  <si>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scubillos@sdmujer.gov.co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</si>
  <si>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</si>
  <si>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HERMELINDA MELO ESPINOZA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</si>
  <si>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</si>
  <si>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JOSE ARTURO HIGUERA ALFONSO</t>
  </si>
  <si>
    <t xml:space="preserve">ABOGADO
ESPECIALISTA EN DERECHO DE FAMILIA
ESPECIALISTA EN DERECHO ADMINISTRATIVO
</t>
  </si>
  <si>
    <t>Título Profesional, con tarjeta si aplica, en carreras del Núcleo Básico del Conocimiento de Derecho y afines, con estudios de posgrado a nivel de especialización.
Veintiún (21) meses de experiencia profesional</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</si>
  <si>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</si>
  <si>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 xml:space="preserve">YULY CAROLINA PINEDA VERGARA </t>
  </si>
  <si>
    <t>TECNOLOGA EN ADMINISTRACIÓN TURISTICA Y HOTELERA</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</si>
  <si>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</si>
  <si>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ypineda@sdmujer.gov.co</t>
  </si>
  <si>
    <t>Realizar las acciones técnicas que le sean asignadas tendientes al cumplimiento de la ejecución de los contratos de los procesos en bolsa y demás que le sean requeridos.</t>
  </si>
  <si>
    <t>NADIA LIZETH KAHUAZANGO HEREDIA</t>
  </si>
  <si>
    <t>POLITÓGA
ESPECIALISTA EN COOPERACIÓN INTERNACIONAL Y GESTIÓN DE PROYECTOS PARA EL DESARROLLO</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</si>
  <si>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</si>
  <si>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</si>
  <si>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JOVANA NEGRETE FLORES</t>
  </si>
  <si>
    <t>MEXICO</t>
  </si>
  <si>
    <t>-</t>
  </si>
  <si>
    <t>GUADALAJARA</t>
  </si>
  <si>
    <t>LICENCIADA EN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</si>
  <si>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</si>
  <si>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</si>
  <si>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ESPERANZA GIL ESTEVEZ</t>
  </si>
  <si>
    <t xml:space="preserve">ABOGADA
ESPECIALISTA EN DERECHO ADMINISTRATIVO 
ESPECIALISTA EN DERECHO PENAL </t>
  </si>
  <si>
    <t>Título Profesional que acredite tarjeta profesional, cuando sea aplicable, en una disciplina académica en el Núcleo Básico de Conocimiento (NBC): Derecho y/o afines y Especialización o su equivalencia.
Entre cinco (5) y diez meses de experiencia.</t>
  </si>
  <si>
    <t xml:space="preserve">Prestar servicios profesionales para apoyar a la Subsecretaría de Gestión Corporativa en temas transversales dirigidos a la función preventiva de la falta disciplinaria y el fortalecimiento de la función de Control Interno Disciplinario. </t>
  </si>
  <si>
    <t>CESAR AUGUSTO NIÑO MENDIETA</t>
  </si>
  <si>
    <t>TECNOLOGO EN PUBLILCIDAD Y COMERCIALIZACIÓN</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</si>
  <si>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</si>
  <si>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Prestar servicios de apoyo a los procesos misionales documentales en las Casa de Igualdad de Oportunidades para la Mujer.</t>
  </si>
  <si>
    <t>FLOR YOLANDA MORENO DIAZ</t>
  </si>
  <si>
    <t xml:space="preserve">LICENCIADA EN EDUCACIÓN BASICA CON ENFASIS EN EDUCACIÒN ARTISTICA
TÉCNICA PROFESIONAL EN PROMOCIÓN SOCIAL </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</si>
  <si>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</si>
  <si>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</si>
  <si>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MARIA CAMILA RAMIREZ</t>
  </si>
  <si>
    <t xml:space="preserve">LICENCIADA EN EDUCACIÓN INFANTIL </t>
  </si>
  <si>
    <t>SHIRLEY ADRIANA DURAN RIAÑO</t>
  </si>
  <si>
    <t>ESTADISTICA
ESPECIALISTA EN ESTADISTICA</t>
  </si>
  <si>
    <t>Título Profesional con tarjeta si aplica en carreras del NBC de: Economía; ó Matemáticas, Estadística y Afines.
Veinticuatro (24) meses de experiencia profesional.</t>
  </si>
  <si>
    <t>Prestar servicios profesionales a la Dirección de Gestión del Conocimiento en el procesamiento y análisis de datos para el Observatorio de Mujeres y Equidad de Género.</t>
  </si>
  <si>
    <t>CAJA DE COMPENSACIÓN FAMILIAR COMPENSAR</t>
  </si>
  <si>
    <t>Prestación de servicios para desarrollar las actividades contempladas dentro del Plan de Bienestar e Incentivos de la Secretaría Distrital de la Mujer</t>
  </si>
  <si>
    <t>DERLY KATHERINNE SANCHEZ</t>
  </si>
  <si>
    <t>LUZ AIDA PERILLA JIMENEZ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</si>
  <si>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</si>
  <si>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</si>
  <si>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 xml:space="preserve">LORENA SOLANYEL VERA MUNAR </t>
  </si>
  <si>
    <t>lvera@sdmujer.gov.co</t>
  </si>
  <si>
    <t>MARIA DEL PILAR NUÑEZ VEGA</t>
  </si>
  <si>
    <t>CESAR</t>
  </si>
  <si>
    <t>VALLEDUPAR</t>
  </si>
  <si>
    <t>ADMINISTRADORA FINANCIERA DE SISTEMAS
ESPECIALISTA EN GERENCIA ESTRATEGICA DE NEGOCIOS
ESPECIALISTA EN ORGANIZACIÓN INTEGRAL DE ENVENTOS</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</si>
  <si>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</si>
  <si>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Prestar servicios profesionales para apoyar la supervisión de los contratos que le sean asignados durante toda la etapa de contrato</t>
  </si>
  <si>
    <t xml:space="preserve">LEONORA CARRANZA VASQUEZ </t>
  </si>
  <si>
    <t xml:space="preserve">GUAVIARE </t>
  </si>
  <si>
    <t>EL RETORNO</t>
  </si>
  <si>
    <t xml:space="preserve">PSICOLOGA
ESPECIALISTA EN PSICOLOGIA DEL COSUMIDOR 
</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</si>
  <si>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</si>
  <si>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lcarranza@sdmujer.gov.co</t>
  </si>
  <si>
    <t>Prestar servicios profesionales para el desarrollo de orientaciones y acompañamiento psicosociales necesarias en el marco del Modelo de Atención de las Casas de Igualdad de Oportunidades para las Mujeres, con énfasis en los territorios rurales</t>
  </si>
  <si>
    <t>CAROL ALEJANDRA BOLIVAR SILVA</t>
  </si>
  <si>
    <t xml:space="preserve">MADGALENA </t>
  </si>
  <si>
    <t>SAN MARTA</t>
  </si>
  <si>
    <t>CONTADORA PUBLICA
MAESTRIA EN CIENCIAS ECONOMICAS</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</si>
  <si>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</si>
  <si>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</si>
  <si>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ANDREA CAROLINA GOMEZ CAMARGO</t>
  </si>
  <si>
    <t xml:space="preserve"> Título de bachillerato
Veinte (20) meses de experiencia laboral.</t>
  </si>
  <si>
    <t>Prestar servicios para la atención, orientación, socialización y difusión, respecto de la oferta de servicios del Sistema Distrital de Cuidado en la Manzana de Cuidado Manitas.</t>
  </si>
  <si>
    <t>AURA NANCY MESA DUARTE</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</si>
  <si>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</si>
  <si>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Prestar servicios de apoyo a la gestión Dirección de Territorialización de Derechos y Participación para respaldar las actividades de carácter administrativo se requieran</t>
  </si>
  <si>
    <t>PIEDAD LORENA HERNÁNDEZ NAVARRO</t>
  </si>
  <si>
    <t>TULUÁ</t>
  </si>
  <si>
    <t xml:space="preserve">ABOGADA
ESPECIALISTA EN DERECHO PENAL </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</si>
  <si>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</si>
  <si>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Prestar los servicios profesionales para brindar representación jurídica a mujeres víctimas de violencias, en el marco de la implementación de la estrategia de semi presencialidad en escenarios de URI de la Fiscalía General de la Nación</t>
  </si>
  <si>
    <t>LUZ MARINA LURDUY ORTEGON</t>
  </si>
  <si>
    <t xml:space="preserve">TRABAJADOR SOCIAL
MAESTRÍA EN DESARROLLO EDUCATIVO Y SOCIAL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</si>
  <si>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</si>
  <si>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</si>
  <si>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LAURA VALERIA RAIRAN BENAVIDES</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</si>
  <si>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</si>
  <si>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</si>
  <si>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FRANCELINE LOZANO SÁNCHEZ</t>
  </si>
  <si>
    <t>COYAIMA</t>
  </si>
  <si>
    <t xml:space="preserve">TRABAJADORA SOCIAL 
ESPECIALISTA EN PROYECTOS DE DESARROLLO
ESPECIALISTA EN ALTA DIRECCIÓN EL ESTADO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</si>
  <si>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</si>
  <si>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</si>
  <si>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 xml:space="preserve">UNIÓN TEMPORAL ORACLE </t>
  </si>
  <si>
    <t>UT SOFT IG 3</t>
  </si>
  <si>
    <t>Contratar a través de la Tienda Virtual del Estado Colombiano por medio del Acuerdo Marco de precios No.  CCE-908-1-AMP-2019, la renovación de los servicios de infraestructura (IaaS), (PaaS) Cloud de Oracle, para la Secretaría Distrital de la Mujer</t>
  </si>
  <si>
    <t>Contratar a través de la Tienda Virtual del Estado Colombiano por medio del Instrumento de Agregación de Demanda No. CCE-139-IAD-2020 productos Microsoft para la Secretaría Distrital de la Mujer.</t>
  </si>
  <si>
    <t>MARIA STELLA CASTILLO DE ROJAS</t>
  </si>
  <si>
    <t>Contratar a título de arrendamiento un bien inmueble para la operación del modelo de atención: Casa de
Igualdad de Oportunidades para las mujeres en la localidad de TEUSAQUILLO</t>
  </si>
  <si>
    <t>SECRETARÍA DE SEGURIDAD Y CONVIVENCIA</t>
  </si>
  <si>
    <t>AUNAR ESFUERZOS TÉCNICOS, ADMINISTRATIVOS, CIENTÍFICOS Y FINANCIEROS ENTRE LA SECRETARÍA DISTRITAL DE SEGURIDAD, CONVIVENCIA Y JUSTICIA Y LA SECRETARÍA DISTRITAL DE LA MUJER PARA FORTALECER EL ACCESO A LA JUSTICIA CON UN ENFOQUE DE GÉNERO, DIRIGIDO A MUJERES VÍCTIMAS DE VIOLENCIAS O EN SITUACIÓN DE VULNERABILIDAD, EN EL MARCO DEL SISTEMA DISTRITAL DE JUSTICIA.</t>
  </si>
  <si>
    <t>Mínima Cuantía</t>
  </si>
  <si>
    <t>SDMUJER-MC-001-2021</t>
  </si>
  <si>
    <t>SDMUJER-MC-002-2021</t>
  </si>
  <si>
    <t>Funcionamiento</t>
  </si>
  <si>
    <t>Inversión 
Funcionamiento</t>
  </si>
  <si>
    <t>Prestar el servicio de mantenimiento preventivo y/o correctivo y recarga de los extintores con suministro de repuestos de la Secretaria Distrital de la Mujer”.</t>
  </si>
  <si>
    <t>Prestación del servicio de mantenimiento preventivo y correctivo para vehículos, que hacen parte del parque automotor de la Secretaría Distrital de la Mujer, incluido el suministro de repuestos originales nuevos, lubricantes y mano de obra</t>
  </si>
  <si>
    <t>EXTINTORES FIREXT S.A.S</t>
  </si>
  <si>
    <t>EYM COMPANY S.A.S.</t>
  </si>
  <si>
    <t>https://community.secop.gov.co/Public/Tendering/OpportunityDetail/Index?noticeUID=CO1.NTC.1870546&amp;isFromPublicArea=True&amp;isModal=true&amp;asPopupView=true</t>
  </si>
  <si>
    <t>EN EJECUCIÓN</t>
  </si>
  <si>
    <t>https://community.secop.gov.co/Public/Tendering/OpportunityDetail/Index?noticeUID=CO1.NTC.1894808&amp;isFromPublicArea=True&amp;isModal=true&amp;asPopupView=true</t>
  </si>
  <si>
    <t>EMPRESA DE TELECOMUNICACIONES DE BOGOTA ETB SA ESP</t>
  </si>
  <si>
    <t>Prestar  el  servicio  de  operación  integral  de  la  Línea Púrpura Distrital -Mujeres  que Escuchan Mujeres -las  24 horas del día, los  7 días  de la semana y realizar  la implementación  e  integración  con  la  línea  de  atención  de  emergencias  123  y  su  puesta  en  funcionamiento,  de acuerdo  con  los  lineamientos  técnicos  de  atención  suministrados  por  la  SECRETARÍA  DISTRITAL  DE  LA MUJER.</t>
  </si>
  <si>
    <t>jmosquera@sdmujer.gov.co</t>
  </si>
  <si>
    <t>jhiguera@sdmujer.gov.co</t>
  </si>
  <si>
    <t>llurday@sdmujer.gov.co</t>
  </si>
  <si>
    <t>lrairanbenavides@sdmujer.gov.co</t>
  </si>
  <si>
    <t>flozano@sdmujer.gov.co</t>
  </si>
  <si>
    <t>MIGUEL ESTEBAN ACOSTA MONTENEGRO</t>
  </si>
  <si>
    <t>ABOGADO
ESPECIALISTA EN DERECHO CONTRACTUAL</t>
  </si>
  <si>
    <t>Título Profesional en el Núcleo Básico del Conocimiento de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Nueve (09) meses de experiencia profesional</t>
  </si>
  <si>
    <t>macosta@sdmujer.gov.co</t>
  </si>
  <si>
    <t xml:space="preserve">Prestar servicios profesionales para apoyar las actividades relacionadas con las etapas precontractual, contractual y post contractual de los procesos en bolsa de la SDMujer y aquellos que le sean asignados. </t>
  </si>
  <si>
    <t>WENDY PAOLA CASTELLANOS</t>
  </si>
  <si>
    <t xml:space="preserve">TRABAJADOR SOCIAL </t>
  </si>
  <si>
    <t>wcastellanos@sdmujer.gov.co</t>
  </si>
  <si>
    <t>Prestar servicios profesionales para la realización de Primera Atención, seguimiento de casos y y acciones orientadas al empoderamiento de las mujeres en la Casas de Igualdad de Oportunidades para las Mujeres que le sea asignada.</t>
  </si>
  <si>
    <t>MARIA CAMILA ROMERO MARTINEZ</t>
  </si>
  <si>
    <t xml:space="preserve">PSCIOLOGA
ESPECIALISTA EN PSICOLOGÍA CLINICA Y AUTOEFICACIA PERSONAL </t>
  </si>
  <si>
    <t>mromero@sdmujer.gov.co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</si>
  <si>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</si>
  <si>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JULIA STELLA ALVARADO FAJARDO</t>
  </si>
  <si>
    <t>ABOGADA
ESPECIALISTA EN DERECHOS HUMANOS
ESPECIALISTA EN PSICOLOGÍA JURIDICA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</si>
  <si>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</si>
  <si>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salvarado@sdmujer.gov.co</t>
  </si>
  <si>
    <t xml:space="preserve">Prestar los servicios profesionales para brindar atención a mujeres víctimas de violencias en los niveles de orientación, asesoría y/o representación jurídica en el territorio. </t>
  </si>
  <si>
    <t>MARTHA PATRICIA PERDOMO CHAMUCERO</t>
  </si>
  <si>
    <t>PSICOLOGA
MAESTRIA EN ESTUDIOS POLITICOS</t>
  </si>
  <si>
    <t>Título Profesional con tarjeta profesional cuando sea aplicable, en las disciplinas académicas del núcleo básico del conocimiento – NBC de: Economía, Psicología, Sociología, Trabajo Social y afines; Ciencia Política, Relaciones Internacionales; Comunicación Social, Periodismo y afines.
Título de Posgrado en la modalidad de especialización en carreras afines o su equivalencia.
Veintisiete (27) meses de experiencia profesional o su equivalencia</t>
  </si>
  <si>
    <t>mpperdomo@sdmujer.gov.co</t>
  </si>
  <si>
    <t xml:space="preserve">Prestar servicios profesionales para brindar acompañamiento técnico en la articulación de las estrategias del Sistema Distrital del Cuidado con los proyectos y/o programas que lideren las Alcaldías Locales del Distrito, en los componentes que incidan con el Sistema Distrital del Cuidado. </t>
  </si>
  <si>
    <t>KAREN ELENA LOPEZ</t>
  </si>
  <si>
    <t>klopez@sdmujer.gov.co</t>
  </si>
  <si>
    <t>MARISOL  CORTES ORTIZ</t>
  </si>
  <si>
    <t xml:space="preserve">PSICOLOGA
ESPECIALISTA EN EVALUCIAÓN CLÍNICA Y TRATAMIENTO DE TRASTORNOS
</t>
  </si>
  <si>
    <t>mcortes@sdmujer.gov.co</t>
  </si>
  <si>
    <t>MYRIAM SOCORRO ROSERO TORRES</t>
  </si>
  <si>
    <t>MOCOA</t>
  </si>
  <si>
    <t>srosero@sdmujer.gov.co</t>
  </si>
  <si>
    <t xml:space="preserve">Prestar servicios profesionales para la realización de Primera Atención, seguimiento de casos y y acciones orientadas al empoderamiento de las mujeres en la Casas de Igualdad de Oportunidades para las Mujeres que le sea asignada. </t>
  </si>
  <si>
    <t>MARIA ISABEL RODRIGUEZ OSPINA</t>
  </si>
  <si>
    <t xml:space="preserve">INGENIERÍA INDUSTRIAL </t>
  </si>
  <si>
    <t>Título Profesional, con tarjeta si aplica, en el Núcleo Básico del Conocimiento en Ingeniería Industrial y Afines.
Mínimo dieciocho (18) meses de experiencia profesional</t>
  </si>
  <si>
    <t>mirodriguez@sdmujer.gov.co</t>
  </si>
  <si>
    <t xml:space="preserve">Prestar servicios profesionales para apoyar la implementación, actualización y seguimiento de los lineamientos e instrumentos archivísticos de la Entidad. </t>
  </si>
  <si>
    <t>MILENA PATRICIA LOAIZA GUZMAN</t>
  </si>
  <si>
    <t>SINCELEJO</t>
  </si>
  <si>
    <t>Título Profesional con tarjeta profesional cuando sea aplicable, en las disciplinas académicas del núcleo básico del conocimiento (NBC) de: Derecho y afines.
Mínimo veinticinco (25) meses de experiencia profesional o su equivalencia según lo establecido en la Resolución 0012 del 12 de enero de 2017.</t>
  </si>
  <si>
    <t>mloaiza@sdmujer.gov.co</t>
  </si>
  <si>
    <t>Prestar servicios profesionales para el desarrollo de orientaciones y asesorías socio-jurídicas necesarias, en el marco del Modelo de Atención de las Casas de Igualdad de Oportunidades para las Mujeres, con énfasis en los territorios rurales.</t>
  </si>
  <si>
    <t>MARIA ALEJANDRA OROZCO RODRIGUEZ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</si>
  <si>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</si>
  <si>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aorozco@sdmujer.gov.co</t>
  </si>
  <si>
    <t xml:space="preserve">Prestar servicios profesionales para la realización de Primera Atención, seguimiento de casos y acciones orientadas al empoderamiento de las mujeres en la Casas de Igualdad de Oportunidades para las Mujeres que le sea asignada. </t>
  </si>
  <si>
    <t>JUAN CAMILO CRUZ FRANCO</t>
  </si>
  <si>
    <t>INGENIERÍA DE SISTEMAS
ESPECIALISTA EN TECNOLOGIA EN IMPLEMENTACIÓN DE SISTEMAS  DE INFORMACIÓN GEOFRAFICA</t>
  </si>
  <si>
    <t>Título Profesional con tarjeta si aplica en carreras del NBC de: Ingeniería de sistemas, telemática y afines; Ingeniería eléctrica y afines; Ingeniería electrónica, telecomunicaciones y afines; ó Ingeniería Civil y Afines.
Veintiseis (26) meses de experiencia profesional.</t>
  </si>
  <si>
    <t>ccruz@sdmujer.gov.co</t>
  </si>
  <si>
    <t xml:space="preserve">Prestar servicios profesionales a la Dirección de Gestión del Conocimiento en la programación, mantenimiento y actualización de los diferentes componentes del sitio web Observatorio de Mujeres y Equidad de Género - OMEG. </t>
  </si>
  <si>
    <t>ANYELA PATRICIA PEREA LASSO</t>
  </si>
  <si>
    <t>LICENCIADA EN CIENCIAS SOCIALES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</si>
  <si>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Mínimo diez (17) meses de experiencia profesional o su equivalencia según lo establecido en la Resolución 0012 del 12 de enero de 2017.</t>
  </si>
  <si>
    <t>aperea@sdmujer.gov.co</t>
  </si>
  <si>
    <t>Prestar servicios profesionales para adelantar acciones que contribuyan a la preparación, facilitación, desarrollo de ciclos y metodologías para la construcción de procesos de formación con herramientas del enfoque diferencial y la interseccionalidad, en el marco de la Escuela de Formación Política.</t>
  </si>
  <si>
    <t>BELLANIR  MONTES MATOMA</t>
  </si>
  <si>
    <t>NATAGAIMA</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</si>
  <si>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</si>
  <si>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bmontes@sdmujer.gov.co</t>
  </si>
  <si>
    <t xml:space="preserve">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t>
  </si>
  <si>
    <t>DANIELA  VILLA HERNANDEZ</t>
  </si>
  <si>
    <t>PSICOLOGÍA
MAESTRÍA EN ESTUDIOS ARTISTICOS</t>
  </si>
  <si>
    <t>dvilla@sdmujer.gov.co</t>
  </si>
  <si>
    <t xml:space="preserve">Prestar servicios profesionales para apoyar la asistencia técnica sectorial orientada a la transversalización de la igualdad de género en el ámbito local en el marco del Modelo de Atención de las Casas de Igualdad de Oportunidades para las Mujeres. </t>
  </si>
  <si>
    <t>IVET ELISABET OLAYA LOEBEL</t>
  </si>
  <si>
    <t>TUMACO</t>
  </si>
  <si>
    <t>Titulo profesional en disciplinas académicas de lis núcleos básicos de conocimiento NBC de: Educación; Antropología, Artes Liberales, Ciencia Política, Relaciones Internacionales, Derecho y Afines, Psicología; Sociología; Trabajo social y afines; Administración; Economía
Treinta (30) meses de experiencia profesional, de los cuales deberá acreditar diez (10) meses de experiencia en la implementación de acciones afirmativas en beneficio de las comunidades étnicas</t>
  </si>
  <si>
    <t>iolaya@sdmujer.gov.co</t>
  </si>
  <si>
    <t>Prestar servicios profesionales para apoyar la implementación de la estrategia de cambio cultural del Sistema Distrital de Cuidado con enfoque étnico.</t>
  </si>
  <si>
    <t>DINA VANESSA VARGAS GARZON</t>
  </si>
  <si>
    <t xml:space="preserve">ABOGADA
ESPECIALIZACIÓN EN DEREHO HUMANOS Y DERECHOS INTERNACIONALES
INTERVENCIÓN SOCIAL EN LAS SOCIEDADES DEL CONOCIMIENTO </t>
  </si>
  <si>
    <t>vvargas@sdmujer.gov.co</t>
  </si>
  <si>
    <t>Prestar los servicios profesionales para brindar representación jurídica a mujeres víctimas de violencias, en el marco de la implementación de la estrategia de semi presencialidad en escenarios de URI de la Fiscalía General de la Nación.</t>
  </si>
  <si>
    <t>SANDRA MILENA PORTELA TOLOSA</t>
  </si>
  <si>
    <t xml:space="preserve">VILLARICA </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</si>
  <si>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</si>
  <si>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sportela@sdmujer.gov.co</t>
  </si>
  <si>
    <t xml:space="preserve">Prestar los servicios profesionales para brindar atención a mujeres víctimas de violencias en los niveles de orientación, asesoría y/o representación jurídica en el territorio.  </t>
  </si>
  <si>
    <t>NIDYA LILIANA ESPEJO MEDINA</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</si>
  <si>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Mínimo 32 meses de experiencia profesional</t>
  </si>
  <si>
    <t>nespejo@sdmujer.gov.co</t>
  </si>
  <si>
    <t xml:space="preserve">Prestación de servicios profesionales en el desarrollo de las estrategias y procesos jurídicos a cargo de la entidad, apoyar la proyección y revisión jurídica de los conceptos, peticiones e informes que tramita la Oficina Asesora Jurídica y la implementación del Sistema Integrado de Planeación y Gestión al interior de la Oficina. </t>
  </si>
  <si>
    <t>Oficina Asesora Jurídica</t>
  </si>
  <si>
    <t>DIANA MILENA CHINCHILLA ROMERO</t>
  </si>
  <si>
    <t xml:space="preserve">TABAJADORA SOCIAL
ESPECIALISTA EN ESTUDIOS FEMINISTAS Y DE GENERO </t>
  </si>
  <si>
    <t>dchinchilla@sdmujer.gov.co</t>
  </si>
  <si>
    <t>INGRID KATHERINE LEON RODRIGUEZ</t>
  </si>
  <si>
    <t xml:space="preserve">LIBANO </t>
  </si>
  <si>
    <t xml:space="preserve">TABAJADORA SOCIAL
</t>
  </si>
  <si>
    <t>ileon@sdmujer.gov.co</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</si>
  <si>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</si>
  <si>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Prestar servicios profesionales a la Dirección de Eliminación de Violencias contra las Mujeres y Acceso a la Justicia para realizar la coordinación general y seguimiento de la integración de la Línea Púrpura Distrital con la línea de atención de emergencias 123, así como en la supervisión de los contratos del equipo asociado a esta.</t>
  </si>
  <si>
    <t>Dirección de Eliminación de Violencias contra las Mujeres y Acceso a la Justicia</t>
  </si>
  <si>
    <t>JAVIER LEON RICARDO SANCHEZ LIZARAZO</t>
  </si>
  <si>
    <t>DISEÑADOR GRAFICO
ESPECIALIZACIÓN PROFESIONAL EN ILUSTRACIÓN</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</si>
  <si>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Diez (10) meses de experiencia profesional o su equivalencia.</t>
  </si>
  <si>
    <t>jlsanchez@sdmujer.gov.co</t>
  </si>
  <si>
    <t>Prestar servicios profesionales a la Dirección de Gestión del Conocimiento en la visualización digital de contenidos de formación relacionados con los derechos de las mujeres mediante el uso de herramientas TIC, TAC y TEP.</t>
  </si>
  <si>
    <t>ADRIANA PATRICIA GARCIA HENAO</t>
  </si>
  <si>
    <t xml:space="preserve">INGENIERÍA DE SISTEMAS
ESPECIALISTA EN DISEÑO DE AMBIENTES DE APRENDIZAJE </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</si>
  <si>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Quince (15) meses de experiencia profesional.</t>
  </si>
  <si>
    <t>agarcia@sdmujer.gov.co</t>
  </si>
  <si>
    <t xml:space="preserve">Prestar servicios profesionales a la Dirección de Gestión del Conocimiento participando en la elaboración y puesta en marcha de contenidos formativos relacionados con los derechos de las mujeres mediante el uso de herramientas TIC, TAC y TEP. </t>
  </si>
  <si>
    <t>PAULA ANDREA CHURON ALBARRACIN</t>
  </si>
  <si>
    <t>Título bachiller o su equivalencia de acuerdo con la Resolución No. 0012 del 12 de enero de 2017.
4 a 6 meses de experiencia laboral.</t>
  </si>
  <si>
    <t>pchuron@sdmujer.gov.co</t>
  </si>
  <si>
    <t>Apoyar la convocatoria, registro, inscripción y seguimiento a las mujeres en sus diferencias y diversidad participantes de las Pruebas Saber 11°, Pruebas Pre-saber y asistencia a talleres provistos por el ICFES.</t>
  </si>
  <si>
    <t>ORLY SUGEY MORENO CASTILLO</t>
  </si>
  <si>
    <t>CHOCÓ</t>
  </si>
  <si>
    <t>LLORÓ</t>
  </si>
  <si>
    <t>TRABAJADORA SOCIAL
ESPECIALISTA EN DERECHO DE FAMILIA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</si>
  <si>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 beneficio de comunidades étnicas.</t>
  </si>
  <si>
    <t>omoreno@sdmujer.gov.co</t>
  </si>
  <si>
    <t xml:space="preserve">Prestar servicios profesionales para apoyar la dinamización de espacios respiro del Sistema Distrital de Cuidado con enfoque étnico. </t>
  </si>
  <si>
    <t>LAURA YARITZA LOPEZ MELLADO</t>
  </si>
  <si>
    <t>Título profesional en las disciplinas académicas de los núcleos básicos del conocimiento - NBC de: Psicología; Trabajo Social y afines
Un (1) mes de experiencia profesional.</t>
  </si>
  <si>
    <t>lylopez@sdmujer.gov.co</t>
  </si>
  <si>
    <t xml:space="preserve">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t>
  </si>
  <si>
    <t>Título Profesional en cualquiera de los siguientes núcleos básicos del conocimiento: Psicología; Sociología, Trabajo social y afines; Derecho y afines.
Mínimo veinticinco (25) meses de experiencia profesional.</t>
  </si>
  <si>
    <t xml:space="preserve">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 </t>
  </si>
  <si>
    <t>DAYHANN JULIETH RODRIGUEZ LOPEZ</t>
  </si>
  <si>
    <t>djrodriguez@sdmujer.gov.co</t>
  </si>
  <si>
    <t xml:space="preserve">Apoyar la convocatoria, registro, inscripción y seguimiento a las mujeres en sus diferencias y diversidad participantes de las Pruebas Saber 11°, Pruebas Pre-saber y asistencia a talleres provistos por el ICFES. </t>
  </si>
  <si>
    <t>NATALIA  MARTINEZ SERRATO</t>
  </si>
  <si>
    <t xml:space="preserve">TOLIMA </t>
  </si>
  <si>
    <t>nmartinezs@sdmujer.gov.co</t>
  </si>
  <si>
    <t>VALERIA  UCHIMA ZULUAGA</t>
  </si>
  <si>
    <t>vuchima@sdmujer.gov.co</t>
  </si>
  <si>
    <t>Título Profesional en cualquiera de los siguientes núcleos básicos del conocimiento: Psicología, Derecho y afines, Sociología, Trabajo Social y Afiness.
Mínimo veinticinco (25) meses de experiencia profesional</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</si>
  <si>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t>
  </si>
  <si>
    <t>Título Profesional en cualquiera de los siguientes núcleos básicos del conocimiento: Psicología; Sociología, Trabajo social y afines; Derecho y afines.
Mínimo veinticinco (25) meses de experiencia profesional</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</si>
  <si>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</si>
  <si>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Título Profesional en cualquiera de los siguientes núcleos básicos del conocimiento: Psicología, Derecho y afines, Sociología, Trabajo Social y Afiness.
Mínimo veinticinco (25) meses de experiencia profesional.</t>
  </si>
  <si>
    <t xml:space="preserve">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t>
  </si>
  <si>
    <t>LEIDY PAOLA MARTINEZ ROA</t>
  </si>
  <si>
    <t>PSICOLOGÍA
ESPECIALISTA EN EVALUACIÓN CLINICA Y TRATAMIENTO DE TRANSTORNOS</t>
  </si>
  <si>
    <t>lmartinez@sdmujer.gov.co</t>
  </si>
  <si>
    <t>ANGELA MARIA SANCHEZ SALAZAR</t>
  </si>
  <si>
    <t>ESTADISTICA</t>
  </si>
  <si>
    <t>Título profesional en disciplinas académicas de los núcleos básicos de conocimiento NBC de: administración, economía, matemáticas, estadística, afines.
Treinta (30) meses de experiencia o su equivalencia.</t>
  </si>
  <si>
    <t>amsanchez@sdmujer.gov.co</t>
  </si>
  <si>
    <t xml:space="preserve">Prestar servicios profesionales para el procesamiento de información estadística del componente técnico del Sistema Distrital de Cuidado. </t>
  </si>
  <si>
    <t>LUZ HELENA CHICANGANA VIDAL</t>
  </si>
  <si>
    <t>INGENIERA DE SISTEMAS
ESPECIALISTA EN DERECHO Y DESARROLLO DE BASES DE DATOS</t>
  </si>
  <si>
    <t>Título de formación profesional en las disciplinas académicas del núcleo básico del conocimiento - NBC de: Ingeniería de Sistemas, Telemática y Afines; y estudios de posgrado a nivel de especialización.
Mínimo 17 meses de experiencia profesional.</t>
  </si>
  <si>
    <t>lchicangana@sdmujer.gov.co</t>
  </si>
  <si>
    <t>Prestar los servicios profesionales para continuar con el desarrollo, la implementación, configuración, mantenimiento y transferencia de conocimientos del aplicativo sistema contable de la Secretaría Distrital de la Mujer.</t>
  </si>
  <si>
    <t xml:space="preserve">TRABAJADORA SOCIAL
ESPECIALISTA EN ECONOMÍA SOCIAL
</t>
  </si>
  <si>
    <t>Título Profesional en cualquiera de los siguientes núcleos básicos del conocimiento: Psicología, Derecho y afines, Sociología, Trabajo Social y Afines.
Mínimo veinticinco (25) meses de experiencia profesional.</t>
  </si>
  <si>
    <t>MARIA ISABEL PARRA ROJAS</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</si>
  <si>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veintidós (22) meses de experiencia profesional, o su equivalencia.</t>
  </si>
  <si>
    <t>miparra@sdmujer.gov.co</t>
  </si>
  <si>
    <t xml:space="preserve">Prestar servicios profesionales a la Subsecretaría de Políticas de Igualdad para la articulación de acciones con concejalas y concejales en asuntos de mujeres y género. </t>
  </si>
  <si>
    <t>CLAUDIA MARISOL MORENO OJEDA</t>
  </si>
  <si>
    <t>ADMINISTRADORA PUBLICA
ANTROPOLOGA
ESPECIALISTA EN GERENCIA</t>
  </si>
  <si>
    <t>cmmoreno@sdmujer.gov.co</t>
  </si>
  <si>
    <t xml:space="preserve">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 </t>
  </si>
  <si>
    <t>ANA MARIA ESCOBAR TOCARIA</t>
  </si>
  <si>
    <t>ABOGADA
ESPECIALISTA EN GESTIÓN PUBLICA
ESPECIALISTA EN DEREHO DE FAMILIA</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</si>
  <si>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</si>
  <si>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amescobar@sdmujer.gov.co</t>
  </si>
  <si>
    <t>ELIZABETH  OVIEDO</t>
  </si>
  <si>
    <t xml:space="preserve">ARAUCA </t>
  </si>
  <si>
    <t>SARAVENA</t>
  </si>
  <si>
    <t>CONTADORA PUBLICA
ESPECIALISTA EN REVISORÍA FISCAL Y AUDITORIA  INTERNACIONAL
MAESTRÍA EN EDUCACIÓN</t>
  </si>
  <si>
    <t>Título Profesional, con tarjeta profesional cuando sea aplicable en las disciplinas académicas del núcleo básico del conocimiento (NBC) de: Ciencia Política, Relaciones Internacionales; Derecho y Afines; Administración; Contaduría Pública,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</si>
  <si>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eoviedo@sdmujer.gov.co</t>
  </si>
  <si>
    <t xml:space="preserve">Prestar servicios profesionales de apoyo a la supervisión de los contratos a cargo de la Dirección de Territorialización de Derechos y Participación derivados del proyecto de inversión 7675 que le sean asignados, de acuerdo con el Manual de Contratación y Supervisión de la entidad. </t>
  </si>
  <si>
    <t>INDY HARLET TUNTAQUIMBA PALACIOS</t>
  </si>
  <si>
    <t>TECNOLOGA EN ADMINISTRACIÓN DE FINANAS Y NEGOCIOS
ADMINISTACIÓN DE EMPRESAS</t>
  </si>
  <si>
    <t>ituntaquimba@sdmujer.gov.co</t>
  </si>
  <si>
    <t>Prestar servicios profesionales para apoyar la dinamización de espacios de respiro del Sistema Distrital de Cuidado con enfoque étnico.</t>
  </si>
  <si>
    <t>LUIS FERNANDO REYES RODRIGUEZ</t>
  </si>
  <si>
    <t xml:space="preserve">ADMINISTRADOR DE EMPRESAS
</t>
  </si>
  <si>
    <t>Título profesional en disciplinas académicas de los núcleos básicos de conocimiento NBC de: Administración; Administración pública y Afines 
Mínimo 20 meses de experiencia profesional.</t>
  </si>
  <si>
    <t>lreyes@sdmujer.gov.co</t>
  </si>
  <si>
    <t>Prestar servicios profesionales de apoyo a la supervisión, seguimiento y control, de los contratos que le sean asignados de acuerdo con el Manual de Contratación y Supervisión de la entidad.</t>
  </si>
  <si>
    <t xml:space="preserve">KAREN JOHANA VELANDIA CASTRO </t>
  </si>
  <si>
    <t>Título profesional con tarjeta si aplica, en las disciplinas académicas del Núcleo Básico del Conocimiento NBC de: Diseño; Publicidad y afines.
Treinta (30) meses de experiencia profesional.</t>
  </si>
  <si>
    <t>kvelandia@sdmujer.gov.co</t>
  </si>
  <si>
    <t>Prestar servicios profesionales para apoyar el desarrollo de la agenda temática institucional, en las modalidades presencial y virtual, así como en la producción de contenidos que requiera la Secretaría Distrital de la Mujer, en el marco del proyecto de inversión “Implementación de Estrategia de divulgación pedagógica con enfoques de género y de derechos Bogotá”</t>
  </si>
  <si>
    <t>Oficina Asesora de Despacho - Comunicaciones</t>
  </si>
  <si>
    <t>LAURA YOLANDA ROMERO  HERNANDEZ</t>
  </si>
  <si>
    <t>CUCUTA</t>
  </si>
  <si>
    <t xml:space="preserve">PSCOLOGA
ESPECIALISTA EN DESARROLLO HUMANO CON ENFASIS EN PROCESO </t>
  </si>
  <si>
    <t>Título Profesional en cualquiera de los siguientes núcleos básicos del conocimiento: Psicología, y Trabajo Social y Afines.
Mínimo diecinueve (19) meses de experiencia profesional.</t>
  </si>
  <si>
    <t>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t>
  </si>
  <si>
    <t>LAURA GISELLE MEDINA PIÑEROS</t>
  </si>
  <si>
    <t xml:space="preserve">LICENCIADA EN PEDAGOGÍA INFANTIL </t>
  </si>
  <si>
    <t>Título de formación técnica, técnica profesional o de formación tecnológica en carreras del NBC de: administración, comunicación social, periodismo y afines, economía, educación, filosofía, teología y afines, arte y humanidades y afines, geografía, historia, matemáticas, estadística y a fines, psicología, sociología, trabajo social y afines o su equivalencia de acuerdo con la Resolución No. 0012 del 12 de enero de 2017; que cuente con niveles de competencia en lengua de señas colombiana, certificados por una organización o institución educativa legalmente reconocida y con experiencia laboral mínima certificable en el campo que se va a desempeñar.
Mínimo (7) meses de experiencia laboral.</t>
  </si>
  <si>
    <t>lgmedina@sdmujer.gov.co</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</si>
  <si>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t>
  </si>
  <si>
    <t>KAREN ALEJANDRA TORRES MORENO</t>
  </si>
  <si>
    <t>TRABAJADORA SOCIAL
ESPECIALISTA EN GESTIÓN CULTURAL CON ENFASIS EN PLANEACIÓN</t>
  </si>
  <si>
    <t>ktorres@sdmujer.gov.co</t>
  </si>
  <si>
    <t>Prestar servicios profesionales para la realización de Primera Atención, seguimiento de casos
y acciones orientadas al empoderamiento de las mujeres en la Casas de Igualdad de
Oportunidades para las Mujeres que le sea asignada</t>
  </si>
  <si>
    <t>JERSON AUGUSTO MURILLO PALOMINO</t>
  </si>
  <si>
    <t>INGENIERA DE SISTEMAS
ESPECIALISTA EN TELECOMUNICACIONES</t>
  </si>
  <si>
    <t>Título Profesional con tarjeta, si aplica, en carreras del Núcleo Básico del Conocimiento: INGENIERÍA DE SISTEMAS, TELEMÁTICA Y AFINES con titulo de posgrado en modalidad de especialización o su equivalente
Minimo (29) meses de experiencia profesional.</t>
  </si>
  <si>
    <t>jmurillo@sdmujer.gov.co</t>
  </si>
  <si>
    <t>Apoyar a la Oficina Asesora de Planeación, en la formulación, implementación, seguimiento y control, del Plan Estratégico de la Entidad, en materia de Tecnologías de la Información</t>
  </si>
  <si>
    <t>LINETH LILIANA LARA LINARES</t>
  </si>
  <si>
    <t>Título Profesional en cualquiera de los siguientes núcleos básicos del conocimiento: Psicología, y Trabajo Social y Afines.
 Mínimo diecinueve (19) meses de experiencia profesional</t>
  </si>
  <si>
    <t>llara@sdmujer.gov.co</t>
  </si>
  <si>
    <t xml:space="preserve">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 </t>
  </si>
  <si>
    <t>ANGIE MILENA PUENTES PAYOMA</t>
  </si>
  <si>
    <t>ampuentes@sdmujer.gov.co</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</si>
  <si>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de acuerdo con los lineamienos tecnicos de la entidad.</t>
  </si>
  <si>
    <t>OLGA NATALIA RESTREPO GONZALEZ</t>
  </si>
  <si>
    <t>PSICOLOGA 
ESPECIALISTA EN PSICOLOGÍA CLINICA INFANTIL DEL ADOLECENTE Y LA FAMILIA 
ESPECIALISTA EN INFANCIA CULTURAL Y DESARROLLO</t>
  </si>
  <si>
    <t>orestrepo@sdmujer.gov.co</t>
  </si>
  <si>
    <t>OLGA RUBIELA DUARTE BUITRAGO</t>
  </si>
  <si>
    <t>TECNICA PROFESIONAL EN ADMINISTRACIÓN DE EMPRESAS
TECNOLOGA EN GESTIÓN LOGISTICA</t>
  </si>
  <si>
    <t>oduarte@sdmujer.gov.co</t>
  </si>
  <si>
    <t>CIELO YANETH BARRIGA DIAZ</t>
  </si>
  <si>
    <t>cbarriga@sdmujer.gov.co</t>
  </si>
  <si>
    <t>DEICY CATHERIN HERNANDEZ SANCHEZ</t>
  </si>
  <si>
    <t>dchernandez@sdmujer.gov.co</t>
  </si>
  <si>
    <t>YERALDINE AYDEE AGUIRRE RODRIGUEZ</t>
  </si>
  <si>
    <t>TRABAJADORA SOCIAL
MAESTRÍA EN SALUD MENTAL COMUNITARIA</t>
  </si>
  <si>
    <t>yaguirre@sdmujer.gov.co</t>
  </si>
  <si>
    <t>DANIELA BARON AVELLA</t>
  </si>
  <si>
    <t xml:space="preserve">TRABAJADORA SOCIAL
ESPECIALISTA EN ESTUDIOS FEMINISTAS Y DE GÉNERO 
</t>
  </si>
  <si>
    <t>dbaron@sdmujer.gov.co</t>
  </si>
  <si>
    <t>OSCAR FERNANDO CIFUENTES BOTERO</t>
  </si>
  <si>
    <t xml:space="preserve">Contratar el Arrendamiento de un inmueble que funcionará como el archivo central de la Secretaría Distrital de la Mujer. </t>
  </si>
  <si>
    <t>SDMUJER-SAMC-001-2021</t>
  </si>
  <si>
    <t>Selección Abrevida- Menor Cuantía -Literal H</t>
  </si>
  <si>
    <t xml:space="preserve">Inversión </t>
  </si>
  <si>
    <t>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t>
  </si>
  <si>
    <t>CORPORACIÓN ORIENTAR PARA
CRECER</t>
  </si>
  <si>
    <t>https://community.secop.gov.co/Public/Tendering/OpportunityDetail/Index?noticeUID=CO1.NTC.1928801&amp;isFromPublicArea=True&amp;isModal=true&amp;asPopupView=true</t>
  </si>
  <si>
    <t>Contratar la renovación del soporte técnico, actualización y mantenimiento del software KAWAK.</t>
  </si>
  <si>
    <t>GRUPO VIDAWA S.A.S.</t>
  </si>
  <si>
    <t>Contratación Directa (Convenio Interadministrativo )</t>
  </si>
  <si>
    <t>CONTRATACIÓN DIRECTA - INEXISTENCIA DE PLURALIDAD DE OFERENTES</t>
  </si>
  <si>
    <t>Contratación Directa ( Contrato Interadministrativo)</t>
  </si>
  <si>
    <t>Contratación Directa ( Convenio Interadministrativo - SCJ-959-2021)</t>
  </si>
  <si>
    <t>Selección Abrevida- Acuerdo Marco de Precios (Orden de compra 66587)</t>
  </si>
  <si>
    <t>Selección Abrevida- Acuerdo Marco de Precios (Orden de compra 66713)</t>
  </si>
  <si>
    <t>Selección Abrevida- Acuerdo Marco de Precios (Orden de compra 68043)</t>
  </si>
  <si>
    <t>INSTITUTO COLOMBIANO PARA LA EVALUACION DE LA EDUCACION - ICFES</t>
  </si>
  <si>
    <t>SERVICIOS POSTALES NACIONALES S.A.</t>
  </si>
  <si>
    <t>UNIVERSIDAD NACIONAL DE
COLOMBIA</t>
  </si>
  <si>
    <t xml:space="preserve">Contratar la aplicación y calificación del examen de Estado de la educación media Saber 11 calendario A y el examen Pre Saber para el 2021 y los talleres en materia de evaluación para la población definida por la Secretaría Distrital de la Mujer con Enfoque Diferencial. </t>
  </si>
  <si>
    <t>Prestar el servicio de mensajería expresa, en la distribución postal urbana, nacional e internacional para la Secretaría Distrital de la Mujer, según los requerimientos establecidos en el Anexo Técnico.</t>
  </si>
  <si>
    <t>Fortalecer las competencias de las servidoras y servidores públicos de la Secretaría Distrital de la Mujer</t>
  </si>
  <si>
    <t xml:space="preserve">No ha Iniciado </t>
  </si>
  <si>
    <t>La Fundación Antonio Restrepo Barco realiza a favor de la Secretaría Distrital de la Mujer, a través de la Subsecretaría de Políticas de Igualdad, la donación irrevocable de once (11) diademas multimedia nuevas para computadores, marca Esenses.</t>
  </si>
  <si>
    <t>Contratación Directa (Prestación de Servicios Profesionales y de Apoyo a la Gestión)</t>
  </si>
  <si>
    <t>Contratación Directa ( Convenio  Interadministrativo--DC-012-2021</t>
  </si>
  <si>
    <t>SERVICIO NACIONAL DE APRENDIZAJE SENA</t>
  </si>
  <si>
    <t>Aunar esfuerzos técnicos, administrativos, logísticos y financieros, entre EL SENA Y SDMUJER, para adelantar acciones conjuntas enmarcadas dentro de la misión institucional de las partes, que permitan desarrollar las estrategias en: evaluación y certificación de competencias laborales, formación profesional integral, y préstamo de ambientes dotados y espacios físicos; con el fin de mejorar la productividad del tejido empresarial y la calidad de vida de las mujeres en Bogotá Distrito Capital contribuyendo a consolidar un "Nuevo Contrato Social y Ambiental para la Bogotá del siglo XXI”; con enfoque poblacional, diferencial, territorial y de género.</t>
  </si>
  <si>
    <t>ALEXA YULIETH CAICEDO TORRES</t>
  </si>
  <si>
    <t>TRABAJADORA SOCIAL
ESPECIALISTA EN DERECHO INTERNACIONAL DE LOS DERECHOS</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</si>
  <si>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</si>
  <si>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acaicedo@sdmujer.gov.co</t>
  </si>
  <si>
    <t>ANA CAROLINA RENTERIA CORDOBA</t>
  </si>
  <si>
    <t>POLITÓLOGA
ESPECIALISTA EN CULTURA POLÍTICA PEDAGOGICA DE LOS DERECHOS 
MAESTRÍA EN CIENCIAS POLITICAS</t>
  </si>
  <si>
    <t>arenteria@sdmujer.gov.co</t>
  </si>
  <si>
    <t>Prestar servicios profesionales a la Dirección de Gestión del Conocimiento en el análisis de información sobre el goce efectivo de derechos de las mujeres del Distrito Capital.</t>
  </si>
  <si>
    <t>YHIRA ZURLEY LOPEZ GONZALEZ</t>
  </si>
  <si>
    <t>DOLORES</t>
  </si>
  <si>
    <t>TRABAJADORA SOCIAL
ESPECIALISTA EN GESTIÓN DEL DESARROLLO HUMANO Y BIENESTAR</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</si>
  <si>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</si>
  <si>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yzlopez@sdmujer.gov.co</t>
  </si>
  <si>
    <t>Prestar servicios profesionales para apoyar la implementación de la estrategia de empleabilidad y emprendimiento para la reducción de la feminización de la pobreza en las localidades que le sean asignadas por la supervisora del contrato.</t>
  </si>
  <si>
    <t>ANA MARIA PEREA RESTREPO</t>
  </si>
  <si>
    <t>Título Profesional con tarjeta profesional cuando sea aplicable, en las disciplinas académicas del núcleo básico del conocimiento (NBC) de: Psicología
Mínimo veinticinco (25) meses de experiencia profesional o su equivalencia según lo establecido en la Resolución 0012 del 12 de enero de 2017.</t>
  </si>
  <si>
    <t>amperea@sdmujer.gov.co</t>
  </si>
  <si>
    <t>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t>
  </si>
  <si>
    <t>ANA MARIA SANCHEZ ALBARRACIN</t>
  </si>
  <si>
    <t>amsancheza@sdmujer.gov.co</t>
  </si>
  <si>
    <t xml:space="preserve">Prestar servicios profesionales para apoyar la implementación de la estrategia de empleabilidad y emprendimiento para la reducción de la feminización de la pobreza en las localidades que le sean asignadas por la supervisora del contrato. </t>
  </si>
  <si>
    <t>NATALIA  NOVOA PLATA</t>
  </si>
  <si>
    <t>nnovoa@sdmujer.gov.co</t>
  </si>
  <si>
    <t>CLAUDIA PATRICIA RIOS CAMACHO</t>
  </si>
  <si>
    <t xml:space="preserve">COMUNICADORA SOCIAL Y PERIODISMO </t>
  </si>
  <si>
    <t>Título Profesional con tarjeta profesional cuando sea aplicable, en cualquiera de las siguientes disciplinas académicas de los Núcleos Básicos del conocimiento (NBC) siguientes: Comunicación Social, Periodismo y afines
Título de especialización en: Áreas afines o su equivalencia según lo establecido en la Resolución 0012 del 12 de enero de 2017.
Mínimo diecisiste (17) meses de experiencia profesional o su equivalencia según lo establecido en la Resolución 0012 del 12 de enero de 2017.</t>
  </si>
  <si>
    <t>cprios@sdmujer.gov.co</t>
  </si>
  <si>
    <t xml:space="preserve">Prestar servicios profesionales a la Dirección de Territorialización de Derechos y Participación para apoyar las acciones de comunicación e interlocución interinstitucional y comunitaria en el marco de la Escuela de Formación Política. </t>
  </si>
  <si>
    <t>ROCIO ESMERALDA PEÑA PACHON</t>
  </si>
  <si>
    <t>Título de Formación Tecnológica, Formación Técnica Profesional o Título Profesional, en una disciplina académica de alguno de los Núcleos Básicos de Conocimiento (NBC) siguientes: Administración, Contaduría Pública, Ingeniería Industrial y afines, Psicología, Bibliotecología, Otros de Ciencias Sociales y Humanas y/o afines, o su equivalencia.
Mínimo cuatro (4) meses de experiencia laboral o su equivalencia.</t>
  </si>
  <si>
    <t>rpena@sdmujer.gov.co</t>
  </si>
  <si>
    <t xml:space="preserve">Prestar sus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 sus direcciones. </t>
  </si>
  <si>
    <t>VICTORIA CATALINA SANCHEZ CALDERON</t>
  </si>
  <si>
    <t>ANTROPOLOGÍA
MAESTRIA INTERDISCIPLI ARIA EN TEATRO Y ARTES VIVAS</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</si>
  <si>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y dos (32) meses de experiencia profesional o su equivalencia según lo establecido en la Resolución 0012 del 12 de enero de 2017</t>
  </si>
  <si>
    <t>vsanchez@sdmujer.gov.co</t>
  </si>
  <si>
    <t xml:space="preserve">Prestar servicios profesionales para el desarrollo de actividades de promoción de los derechos de las mujeres dirigidos a niños y niñas en el marco del Modelo de Atención de las Casas de Igualdad de Oportunidades para las Mujeres. </t>
  </si>
  <si>
    <t>DELMI JOANNA MARTINEZ ALBARRACIN</t>
  </si>
  <si>
    <t>ARTES PLASTICAS Y VISUALES
MAESTRÍA EN ESTUDIOS SOCIALES Y CULTURALES</t>
  </si>
  <si>
    <t>dmartinez@sdmujer.gov.co</t>
  </si>
  <si>
    <t>LAURA ALEXANDRA CARDENAS BARRETO</t>
  </si>
  <si>
    <t>TRABAJADORA SCOIAL
ESPECIALISTA N PLANEACIÓN GESTIÓN  CONTRACTUAL Y CONTROL DEL DESARROLLO</t>
  </si>
  <si>
    <t>lcardenas@sdmujer.gov.co</t>
  </si>
  <si>
    <t>Prestar servicios profesionales para la realización de Primera Atención, seguimiento de casos y y acciones orientadas al empoderamiento de las mujeres en la Casas de Igualdad de Oportunidades para las Mujeres que le sea asignada</t>
  </si>
  <si>
    <t>LAURA  QUINTERO GALINDO</t>
  </si>
  <si>
    <t>ANTROPOLOGÍA
ESPECIALISTA EN PEDAGOGÍA</t>
  </si>
  <si>
    <t>lquinterog@sdmujer.gov.co</t>
  </si>
  <si>
    <t>ADRIANA MARCELA LEON SANCHEZ</t>
  </si>
  <si>
    <t>PSICOLOGA
ESPECIALISTA EN PSICOLOGÍA SOCIAL, COOPERACIÓN Y GESTIÓN</t>
  </si>
  <si>
    <t>Título Profesional, con tarjeta profesional cuando sea aplicable en las disciplinas académicas del núcleo básico del conocimiento (NBC) de: psicología Título de especialización en: Áreas afines o su equivalencia según lo establecido en la Resolución 0012 del 12 de enero de 2017.
Mínimo dieciseis (16) meses de experiencia profesional o su equivalencia según lo establecido en la Resolución 0012 del 12 de enero de 2017.</t>
  </si>
  <si>
    <t>aleon@sdmujer.gov.co</t>
  </si>
  <si>
    <t xml:space="preserve">Prestar servicios profesionales para fortalecer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t>
  </si>
  <si>
    <t>EDNA ROCIO VANEGAS MOGOLLON</t>
  </si>
  <si>
    <t xml:space="preserve">TRABAJADORA  SOCIAL 
</t>
  </si>
  <si>
    <t>evanegas@sdmujer.gov.co</t>
  </si>
  <si>
    <t>EDEL MARY JUYA CALDERON</t>
  </si>
  <si>
    <t>PAEZ</t>
  </si>
  <si>
    <t>ECONOMISTA
ESPECIALISTA EN SEGURIDAD SOCAL</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</si>
  <si>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</si>
  <si>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ejuya@sdmujer.gov.co</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</si>
  <si>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t>
  </si>
  <si>
    <t>IVONNE LORENA CHARRY BUITRAGO</t>
  </si>
  <si>
    <t xml:space="preserve">DISEÑO GRAFICO 
TECNOLOGÍA EN COMUNICACIÓN GRAFICA
TÉCNICO PROFESIONAL
</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</si>
  <si>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t>
  </si>
  <si>
    <t>icharry@sdmujer.gov.co</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</si>
  <si>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t>
  </si>
  <si>
    <t>VIVIANA MARCELA HERRERA PEÑA</t>
  </si>
  <si>
    <t>ABOGADO
ESPECIALISTA EN DERECHO DE FAMILIA
MAESTRÍA EN DERECHO PROCESAL</t>
  </si>
  <si>
    <t>vherrera@sdmujer.gov.co</t>
  </si>
  <si>
    <t xml:space="preserve">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 </t>
  </si>
  <si>
    <t>OSCAR JAVIER PEREZ LORA</t>
  </si>
  <si>
    <t>ECONOMISTA
MAESTRÍA EN FILOSOFIA</t>
  </si>
  <si>
    <t>operez@sdmujer.gov.co</t>
  </si>
  <si>
    <t>KELLYN JOHANA DUARTE PEREZ</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</si>
  <si>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</si>
  <si>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kduarte@sdmujer.gov.co</t>
  </si>
  <si>
    <t>ANGELA ESPERANZA REYES MONTAÑEZ</t>
  </si>
  <si>
    <t>PSICOLOGÍA
ESPECIALISTA EN GESTIÓN INTEGRADA QHSE</t>
  </si>
  <si>
    <t>Título profesional en cualquiera de los siguientes Núcleos Básicos del Conocimiento: Psicología, sociología, trabajo social y afines, comunicación social, periodismo y afines.
Mínimo treinta (30) meses de experiencia profesional o su equivalencia, de acuerdo con lo establecido en la Resolución interna 0012 del 12 de enero de 2017.</t>
  </si>
  <si>
    <t>areyes@sdmujer.gov.co</t>
  </si>
  <si>
    <t xml:space="preserve">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escenarios que le sean designados. </t>
  </si>
  <si>
    <t>ROSSY MAGALY MORENO MOSQUERA</t>
  </si>
  <si>
    <t>ABOGADA
ESPECIALISTA EN DERECHO DE FAMILIA
MAESTRÍA EN DERECHO DE FAMILIA</t>
  </si>
  <si>
    <t>rmoreno@sdmujer.gov.co</t>
  </si>
  <si>
    <t xml:space="preserve"> ASTRID NATALIA VEGA ORJUELA</t>
  </si>
  <si>
    <t>ABOGADA 
ESPECIALISTA EN DERECHO PROCESAL</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</si>
  <si>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</si>
  <si>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Apoyar a la Dirección de Eliminación de Violencias contra las Mujeres y Acceso a la Justicia en el desarrollo de las diferentes etapas contractuales de procesos de adquisición de bienes y servicios de la Dirección.</t>
  </si>
  <si>
    <t>ANGIE GERALDIN LOZANO VARGAS</t>
  </si>
  <si>
    <t xml:space="preserve">TRABAJADORA SCOIAL
</t>
  </si>
  <si>
    <t>alozano@sdmujer.gov.co</t>
  </si>
  <si>
    <t>ANGIE MARCELA MORERA AVILA</t>
  </si>
  <si>
    <t>amorera@sdmujer.gov.co</t>
  </si>
  <si>
    <t>LIZBETH MIREYA BERNAL LOPEZ</t>
  </si>
  <si>
    <t>lbernal@sdmujer.gov.co</t>
  </si>
  <si>
    <t>LUISA FERNANDA GONZALEZ TORRES</t>
  </si>
  <si>
    <t>ESTUDIOS MUSICALES
ESPECIALISTA EN PEDAGOGÍA</t>
  </si>
  <si>
    <t>lfgonzalezt@sdmujer.gov.co</t>
  </si>
  <si>
    <t>Prestar servicios profesionales para el desarrollo de actividades de promoción de los derechos de las mujeres dirigidos a niños y niñas en el marco del Modelo de Atención de las Casas de Igualdad de Oportunidades para las Mujeres.</t>
  </si>
  <si>
    <t>SYLVIA PAOLA VARGAS VILLALBA</t>
  </si>
  <si>
    <t>svargas@sdmujer.gov.co</t>
  </si>
  <si>
    <t xml:space="preserve">Prestar servicios profesionales para el desarrollo de primeras atenciones, divulgación de servicios y otras actividades asociadas con la implementación del Modelo de Atención de las Casas de Igualdad de Oportunidades para las Mujeres, con énfasis en los territorios rurales. </t>
  </si>
  <si>
    <t>Título de Formación Tecnológica o de Formación Técnica Profesional en núcleo básico del conocimiento de la administración, bibliotecología, otros ciencias sociales y humanas, o su equivalencia.
Mínimo (14) meses de experiencia laboral.</t>
  </si>
  <si>
    <t xml:space="preserve">Prestar servicios de apoyo a la gestión para el desarrollo de actividades administrativas y de gestión documental en la Oficina Asesora de Planeación. </t>
  </si>
  <si>
    <t>LESLIE  PAZ JARAMILLO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</si>
  <si>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del NBC Administración; Economía; del NBC de: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</si>
  <si>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lpaz@sdmujer.gov.co</t>
  </si>
  <si>
    <t xml:space="preserve">Prestar servicios profesionales a la Dirección de Territorialización de Derechos y Participación para respaldar los procesos de asistencia técnica a la Mesa multipartidista y dinamización de las Bancadas de Mujeres en las Juntas Administradoras Locales. </t>
  </si>
  <si>
    <t>KAREN ANDREA PINZON CORTES</t>
  </si>
  <si>
    <t>kpinzon@sdmujer.gov.co</t>
  </si>
  <si>
    <t>CINDY JOHANA RODRIGUEZ VACA</t>
  </si>
  <si>
    <t>Título Profesional en cualquiera de los siguientes núcleos básicos del conocimiento: Psicología, y Trabajo Social y Afines.
Mínimo diecinueve (19) meses de experiencia profesional</t>
  </si>
  <si>
    <t>cjrodriguez@sdmujer.gov.co</t>
  </si>
  <si>
    <t>JENNY CAROLINA PEREZ BAQUERO</t>
  </si>
  <si>
    <t>COMUNICADORA SOCIAL
TECNOLOGÍA EN COMUNICACIÓN SOCIAL Y PERIODISMO
TÉCNICA PROFESIONAL EN PERIODISMO</t>
  </si>
  <si>
    <t>jperez@sdmujer.gov.co</t>
  </si>
  <si>
    <t>GLORIA LORENA CALDERON NIÑO</t>
  </si>
  <si>
    <t>SOCIOLOGA
PSICOLOGA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</si>
  <si>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Experiencia: Treinta (30) meses de experiencia profesional</t>
  </si>
  <si>
    <t>gcalderon@sdmujer.gov.co</t>
  </si>
  <si>
    <t>NATALIA  PELAEZ PEREZ</t>
  </si>
  <si>
    <t>PSICOLOGIA
ESPECIALISTA EN GERENCIA DE PROYECTOS</t>
  </si>
  <si>
    <t>npelaez@sdmujer.gov.co</t>
  </si>
  <si>
    <t>HILDA MARIA GARCIA</t>
  </si>
  <si>
    <t xml:space="preserve">SOCIOLOGA
ESPECIALISTA EN GERENCIA Y GESTION CULTURAL </t>
  </si>
  <si>
    <t>Título Profesional, con tarjeta profesional cuando sea aplicable en las disciplinas académicas del núcleo básico del conocimiento (NBC) de: Ciencias Sociales y Humanas; Ciencia Política, Relaciones Internacionales; Derecho y Afines; Administración; Contaduría Pública, Economía; psicología; sociología.Título de especialización en: Áreas afines o su equivalencia según lo establecido en la Resolución 0012 del 12 de enero de 2017.
Mínimo doce (12) meses de experiencia profesional o su equivalencia según lo establecido en la Resolución 0012 del 12 de enero de 2017.</t>
  </si>
  <si>
    <t>hgarcia@sdmujer.gov.co</t>
  </si>
  <si>
    <t xml:space="preserve">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t>
  </si>
  <si>
    <t>DANIELA  MAHE SOTO</t>
  </si>
  <si>
    <t>POLITÓGA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</si>
  <si>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</si>
  <si>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dmahe@sdmujer.gov.co</t>
  </si>
  <si>
    <t>ELIZABETH  SOSA RONDON</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</si>
  <si>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</si>
  <si>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esosa@sdmujer.gov.co</t>
  </si>
  <si>
    <t>ALEJANDRA  ORJUELA GARCIA</t>
  </si>
  <si>
    <t>PSICOLOGA
ANTROPOLOGÍA</t>
  </si>
  <si>
    <t>Título Profesional en cualquiera de los siguientes núcleos básicos del conocimiento: Psicología;
Sociología, Trabajo social y afines; Derecho y afines.
Experiencia (de acuerdo con la tabla de honorarios)
Mínimo veinticinco (25) meses de experiencia profesional.</t>
  </si>
  <si>
    <t>aorjuela@sdmujer.gov.co</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</si>
  <si>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</si>
  <si>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GLORIA VIVIANA MOSQUERA SOLARTE</t>
  </si>
  <si>
    <t>PUERTO GUZMAN</t>
  </si>
  <si>
    <t>gmosquera@sdmujer.gov.co</t>
  </si>
  <si>
    <t>JEIMMY LIZETH GUANA GUANA</t>
  </si>
  <si>
    <t>jguana@sdmujer.gov.co</t>
  </si>
  <si>
    <t>JULIANA MARGARITA TORAL VILLADIEGO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</si>
  <si>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 profesional o su equivalencia.</t>
  </si>
  <si>
    <t>jtoral@sdmujer.gov.co</t>
  </si>
  <si>
    <t>Prestar servicios profesionales para apoyar la coordinación del equipo territorial encargado de implementar la estrategia de empleabilidad y emprendimiento para la reducción de la feminización de la pobreza.</t>
  </si>
  <si>
    <t xml:space="preserve">PIEDAD JIMENA SANCHEZ CASTRO </t>
  </si>
  <si>
    <t>CAQUETÁ</t>
  </si>
  <si>
    <t>FLORENCIA</t>
  </si>
  <si>
    <t>ADMINISTRADORA DE EMPRESAS
ESPECIALIZADA EN GESTIÓN DE DESARROLLO Y CAMBIO ORGANIZACIONAL</t>
  </si>
  <si>
    <t>Título profesional en disciplinas académicas de los núcleos básicos de conocimiento NBC  Educación; Administración; Economía; Psicología; Sociología, Trabajo social y afines; Antropología, Artes Liberales; Ciencia Política, Relaciones Internacionales, Derecho y Afines.
Treinta (30) meses de experiencia profesional</t>
  </si>
  <si>
    <t>pjsanchez@sdmujer.gov.co</t>
  </si>
  <si>
    <t>Prestar servicios profesionales para apoyar la implementación de la estrategia de empleabilidad y emprendimiento para la reducción de la feminización de la pobreza en las localidades que le sean asignadas por la supervisora del contrato</t>
  </si>
  <si>
    <t>YUDY PAOLA VILLALBA VERGARA</t>
  </si>
  <si>
    <t xml:space="preserve">ABOGADA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</si>
  <si>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 su equivalencia.
Un (1) mes de experiencia.</t>
  </si>
  <si>
    <t>yvillalba@sdmujer.gov.co</t>
  </si>
  <si>
    <t>Prestar servicios para apoyar la implementación del Sistema Distrital de Cuidado en la Localidad de Sumapaz</t>
  </si>
  <si>
    <t>CORPORACION SOCIAL PARA EL DESARROLLO DE LOS GRUPOS ETNICOS Y CULTURALES MULTIETNIAS</t>
  </si>
  <si>
    <t xml:space="preserve">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 </t>
  </si>
  <si>
    <t xml:space="preserve">SDMUJER-MC-004-2021	</t>
  </si>
  <si>
    <t>SDMUJER-MC-005-2021</t>
  </si>
  <si>
    <t xml:space="preserve">Adquirir Certificados Secure Sockets Layer – SSL para la Secretaría Distrital de la Mujer. </t>
  </si>
  <si>
    <t xml:space="preserve">Prestar el servicio de mantenimiento preventivo y correctivo para equipos UPS, de nivel central y las sedes de la Secretaría Distrital de la Mujer. </t>
  </si>
  <si>
    <t>SOCIEDAD CAMERAL DE CERTIFICACION DIGITA L CERTICAMARA S A</t>
  </si>
  <si>
    <t>INVERSER LTDA INVERSIONES Y SERVICIOS</t>
  </si>
  <si>
    <t>https://community.secop.gov.co/Public/Tendering/OpportunityDetail/Index?noticeUID=CO1.NTC.1982430&amp;isFromPublicArea=True&amp;isModal=true&amp;asPopupView=true</t>
  </si>
  <si>
    <t>https://community.secop.gov.co/Public/Tendering/OpportunityDetail/Index?noticeUID=CO1.NTC.1987818&amp;isFromPublicArea=True&amp;isModal=true&amp;asPopupView=true</t>
  </si>
  <si>
    <t>Licitación Pública</t>
  </si>
  <si>
    <t>SDMUJER-LP-001-2021</t>
  </si>
  <si>
    <t>COBASEC LIMITADA- EN REORGANIZACIÓN</t>
  </si>
  <si>
    <t xml:space="preserve">Elaborar, desarrollar, virtualizar y poner en marcha cursos virtuales para el desarrollo de capacidades de las mujeres, así como capacidades institucionales a partir de los enfoques de género y diferencial. </t>
  </si>
  <si>
    <t xml:space="preserve"> Funcionamiento</t>
  </si>
  <si>
    <t xml:space="preserve"> Inversión</t>
  </si>
  <si>
    <t>https://community.secop.gov.co/Public/Tendering/OpportunityDetail/Index?noticeUID=CO1.NTC.1984210&amp;isFromPublicArea=True&amp;isModal=true&amp;asPopupView=true</t>
  </si>
  <si>
    <t xml:space="preserve">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t>
  </si>
  <si>
    <t>EMPRESA DE TELECOMUNICACIONES DE BOGOTÁ S.A. E.S.P. - ETB S.A. ESP</t>
  </si>
  <si>
    <t>SOFTWARE SHOP DE COLOMBIA SAS</t>
  </si>
  <si>
    <t>Adquisición del sofware NVIVO para la Secretaria Distrital de la Mujer.</t>
  </si>
  <si>
    <t>UNIVERSIDAD NACIONAL DE COLOMBIA</t>
  </si>
  <si>
    <t>UNIVERSIDAD DE LOS ANDES</t>
  </si>
  <si>
    <t xml:space="preserve"> UNIVERSIDAD JAVERIANA</t>
  </si>
  <si>
    <t>La Universidad de los Andes, la Pontificia Universidad Javeriana y la Secretaría Distrital de la Mujer, convienen suscribir el presente memorando con el objeto de coordinar yarticular acciones para el fortalecimiento de la estrategia de “Cuidado a Cuidadoras” y “Pedagógica y de Cambio Cultural” del Sistema Distrital de Cuidado.</t>
  </si>
  <si>
    <t>EMPRESA DE TELECOMUNICACIONES DE BOGOTÁ S.A. E.S.P</t>
  </si>
  <si>
    <t>Suministrar los servicios integrados de comunicaciones convergentes que requiera la Secretaría Distrital de la Mujer</t>
  </si>
  <si>
    <t>LAURA CATALINA GARCIA PARRA</t>
  </si>
  <si>
    <t>Título Profesional en cualquiera de los siguientes núcleos básicos del conocimiento: Psicología, y Trabajo Social y Afines. 
Mínimo diecinueve(19) meses de experiencia profesional.</t>
  </si>
  <si>
    <t>lgarcia@sdmujer.gov.co</t>
  </si>
  <si>
    <t>ADRIANA ROCIO GARCIA ROMERO</t>
  </si>
  <si>
    <t>ABOGADO
ESPECIALISTA EN PROPIEDAD INTELECTUAL 
ESPECIALISTA EN CIENCIAS ADMINISTRATIVAS Y CONSTITUCIONALES</t>
  </si>
  <si>
    <t>Título Profesional con tarjeta profesional cuando sea aplicable, en una disciplina académica de alguno de los Núcleos Básicos de Conocimiento (NBC) siguiente: Derecho y/o afines y titulo de Especialización o su equivalencia.
Mínimo veintinueve (29) meses de experiencia profesional o su equivalencia.</t>
  </si>
  <si>
    <t>rgarcia@sdmujer.gov.co</t>
  </si>
  <si>
    <t xml:space="preserve">Prestar servicios profesionales a la Subsecretaría de Gestión Corporativa en las actividades administrativas y de contratación que le sean asignadas, brindando apoyo desde el componente jurídico, así como en los demás temas requeridos desde la Subsecretaría. </t>
  </si>
  <si>
    <t>ANA MARIA OCHOA TRUJILLO</t>
  </si>
  <si>
    <t>ABOGADO
ESPECIALISTA EN DERECHO ADMINISTRATIVO
ESPECIALISTA EN CONTRATACIÓN ESTATAL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</si>
  <si>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t>
  </si>
  <si>
    <t>aochoa@sdmujer.gov.co</t>
  </si>
  <si>
    <t xml:space="preserve">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 </t>
  </si>
  <si>
    <t>MARIA ISABEL ORTIZ CASTRO</t>
  </si>
  <si>
    <t>mortiz@sdmujer.gov.co</t>
  </si>
  <si>
    <t>ANA DANIELA PINEDA TOBASIA</t>
  </si>
  <si>
    <t>anpineda@sdmujer.gov.co</t>
  </si>
  <si>
    <t xml:space="preserve">Prestar servicios profesionales para apoya la implementación de la estrategia de empleabilidad y emprendimiento para la reducción de la feminización de la pobreza en las localidades que le sean asignadas por la supervisora del contrato. </t>
  </si>
  <si>
    <t>ANGELICA MARIA MARTINEZ LEAL</t>
  </si>
  <si>
    <t>anmartinez@sdmujer.gov.co</t>
  </si>
  <si>
    <t>Prestar servicios profesionales para apoya la implementación de la estrategia de empleabilidad y emprendimiento para la reducción de la feminización de la pobreza en las localidades que le sean asignadas por la supervisora del contrato.</t>
  </si>
  <si>
    <t>YULY STEFANY RIVERA GARNICA</t>
  </si>
  <si>
    <t>PSICOLOGIA</t>
  </si>
  <si>
    <t>Título Profesional en cualquiera de los siguientes núcleos básicos del conocimiento: Psicología, y Trabajo Social y Afines.
 Mínimo diecinueve (19) meses de experiencia profesional.</t>
  </si>
  <si>
    <t>yrivera@sdmujer.gov.co</t>
  </si>
  <si>
    <t>MYRIAM LUCY NIÑO MUÑOZ</t>
  </si>
  <si>
    <t>LICENCIADA EN PEDAGOGIA Y PSICOLOGIA</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</si>
  <si>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veinticinco (25) meses de experiencia profesional o su equivalencia según lo establecido en la Resolución 0012 del 12 de enero de 2017.</t>
  </si>
  <si>
    <t>mlnino@sdmujer.gov.co</t>
  </si>
  <si>
    <t xml:space="preserve">Prestar servicios profesionales para apoyar a la Dirección de Territorialización de Derechos y Participación, en el desarrollo de procesos y actividades de fortalecimiento a los Comités Operativos Locales de mujer y género. </t>
  </si>
  <si>
    <t>NATALIA  ESPINEL HENAO</t>
  </si>
  <si>
    <t xml:space="preserve">COMUNICADORA SOCIAL </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</si>
  <si>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Diecisiete (17) meses de experiencia profesional o su equivalencia según lo establecido en la Resolución No 0012 del 12 de enero de 2017.</t>
  </si>
  <si>
    <t>nespinel@sdmujer.gov.co</t>
  </si>
  <si>
    <t>Prestar servicios profesionales para apoyar el desarrollo de la clínica política de la escuela LIDERA -PAR de la Secretaría Distrital de la Mujer</t>
  </si>
  <si>
    <t>KAREN NATALY VILLAMIZAR DIAZ</t>
  </si>
  <si>
    <t>PSICOLOGIA 
MAESTRIA EN INTERVENCION EN SISTEMAS HUMANOS</t>
  </si>
  <si>
    <t>kvillamizar@sdmujer.gov.co</t>
  </si>
  <si>
    <t xml:space="preserve">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</si>
  <si>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t>
  </si>
  <si>
    <t>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t>
  </si>
  <si>
    <t>SUSAN JACQUELINE HERRERA GALVIS</t>
  </si>
  <si>
    <t>Título de Posgrado en modalidad de especialización.
Mínimo veintiocho (28) meses de experiencia profesional.</t>
  </si>
  <si>
    <t>sherrera@sdmujer.gov.co</t>
  </si>
  <si>
    <t xml:space="preserve">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t>
  </si>
  <si>
    <t>MARIA FERNANDA MUÑOZ LOPEZ</t>
  </si>
  <si>
    <t>Título Profesional con tarjeta profesional cuando sea aplicable, en una disciplina académica de alguno de los Núcleos Básicos de Conocimiento (NBC) siguiente: Derecho y/o afines y titulo de Especialización o su equivalencia.
Mínimo veintitres (23) meses de experiencia profesional o su equivalencia.</t>
  </si>
  <si>
    <t>mamunoz@sdmujer.gov.co</t>
  </si>
  <si>
    <t>Prestar servicios profesionales para apoyar las actividades relacionadas con las diferentes modalidades de selección en sus etapas precontractual, contractual y post contractual</t>
  </si>
  <si>
    <t>MARIA ALEJANDRA MILLAN</t>
  </si>
  <si>
    <t>ECONOMISTA 
ESPECIALISTA EN ADMINISTRACION FINANCIERA</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</si>
  <si>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</si>
  <si>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mmillan@sdmujer.gov.co</t>
  </si>
  <si>
    <t xml:space="preserve">Prestar servicios profesionales para apoyar las actividades asociadas a la recolección de insumos; análisis y divulgación estratégicos para el componente de empleo de la estrategia de empleo y emprendimiento. </t>
  </si>
  <si>
    <t>PIEDAD LORENA CASTILLO VIVANCO</t>
  </si>
  <si>
    <t>LICENCIADA EN EDUACIÓN BASICA CON ENFASIS EN CIENCIAS SOCIALES</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</si>
  <si>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</si>
  <si>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pcastillo@sdmujer.gov.co</t>
  </si>
  <si>
    <t xml:space="preserve">Apoyar la elaboración e implementación de estrategias y acciones afirmativas dirigidas al desarrollo de capacidades de las mujeres Negras/Afrocolombianas. </t>
  </si>
  <si>
    <t>SARA MARCELA SIERRA RINCON</t>
  </si>
  <si>
    <t>ECONOMISTA 
MAESTRIA EN ADMINISTRACION -MBA</t>
  </si>
  <si>
    <t>Título profesional en disciplinas académicas de los núcleos básicos de conocimiento NBC de: Educación, Economía; Matemáticas, Estadística y Afines. Título de Posgrado en la modalidad de especialización en carreras afines o su equivalencia.
 Siete (7) meses de experiencia profesional o su equivalencia</t>
  </si>
  <si>
    <t>ssierra@sdmujer.gov.co</t>
  </si>
  <si>
    <t xml:space="preserve">Prestar servicios profesionales para apoyar el procesamiento y análisis de información necesaria para el desarrollo de la estrategia de empleabilidad y emprendimiento de la Secretaría Distrital de la Mujer. </t>
  </si>
  <si>
    <t>TRABAJADORA SOCIAL
ESPECIALISTA EN GERENCIA DE RECURSOS HUMANOD</t>
  </si>
  <si>
    <t>Título Profesional con tarjeta profesional cuando sea aplicable, en las disciplinas académicas del núcleo básico del conocimiento-NBC de: Antropología, Sociología, Trabajo Social, Economía, Ciencia Política, Relaciones Internacionales, Administración, Gobierno, Psicología, Derecho y afines.
Título de Posgrado en la modalidad de especialización en carreras afines o su equivalencia.
Veinte (20) meses de experiencia profesional o su equivalencia</t>
  </si>
  <si>
    <t xml:space="preserve">Prestar servicios profesionales para apoyar la línea técnica en la implementación de la estrategia territorial de las Unidades Móviles de servicios de Cuidado en el marco del Sistema Distrital de Cuidado. </t>
  </si>
  <si>
    <t>JOHANNA KATHERINE MARTINEZ MEDINA</t>
  </si>
  <si>
    <t>Título Profesional con tarjeta si aplica en carreras del NBC de: Sociología, Trabajo Social y Afines;
Psicología; Antropología y artes liberales; Comunicación social, periodismo y afines; Educación.
Treinta (30) meses de experiencia profesional</t>
  </si>
  <si>
    <t>jomartinez@sdmujer.gov.co</t>
  </si>
  <si>
    <t xml:space="preserve">Prestar servicios profesionales a la Dirección de Gestión del Conocimiento en la implementación y sistematización del levantamiento de información y análisis de las condiciones de vida de las mujeres cuidadoras en el marco de procesos comunitarios. </t>
  </si>
  <si>
    <t>JOSE PATRICIO LIZCA ALVAREZ</t>
  </si>
  <si>
    <t>INGENIERA FINANCIERA</t>
  </si>
  <si>
    <t>Título Profesional con tarjeta profesional cuando sea aplicable, en las disciplinas académicas del núcleo básico del conocimiento (NBC) de: NBC de: Administración, Contaduría Pública, Economía, Ingeniería Industrial y Afines, Ingeniería Administrativa y Afines.
Mínimo veinticinco (25) meses de experiencia profesional o su equivalencia según lo establecido en la Resolución 0012 del 12 de enero de 2017.</t>
  </si>
  <si>
    <t>jlizca@sdmujer.gov.co</t>
  </si>
  <si>
    <t xml:space="preserve">Prestar servicios profesionales para apoyar la evaluación y verificación de los componentes presupuestales y coherencia con la planeación de metas de los proyectos locales asociados a conceptos de gastos liderados por el sector mujeres. </t>
  </si>
  <si>
    <t>DANIEL ALEJANDRO PEÑA MEDINA</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</si>
  <si>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Diecinueve (19) meses de experiencia profesional.</t>
  </si>
  <si>
    <t>dpena@sdmujer.gov.co</t>
  </si>
  <si>
    <t xml:space="preserve">Presta servicios profesionales a la Dirección de Gestión del Conocimiento en la organización y control del levantamiento de información relacionada con las condiciones de vida de las mujeres en el marco de procesos comunitarios. </t>
  </si>
  <si>
    <t>DIANA CAROLINA VALBUENA ALTURO</t>
  </si>
  <si>
    <t xml:space="preserve">PSCOLOGA
</t>
  </si>
  <si>
    <t>Título Profesional con tarjeta si aplica en carreras del NBC de: Sociología, Trabajo Social y Afines;
Psicología; Antropología y artes liberales; Comunicación social, periodismo y afines; Educación.
Treinta (30) meses de experiencia profesional.</t>
  </si>
  <si>
    <t>dvalbuena@sdmujer.gov.co</t>
  </si>
  <si>
    <t>ANDREA  CAMARGO GUARIN</t>
  </si>
  <si>
    <t>ARQUTECTA</t>
  </si>
  <si>
    <t>Título de Bachiller o su equivalencia según lo establecido en la Resolución 0012 del 12 de enero de 2017.
Mínimo dieciocho (18) meses de experiencia laboral o su equivalencia según lo establecido en la Resolución 0012 del 12 de enero de 2017.</t>
  </si>
  <si>
    <t>acamargo@sdmujer.gov.co</t>
  </si>
  <si>
    <t xml:space="preserve">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t>
  </si>
  <si>
    <t>MARIA CARMENZA USSA TUNUBALA</t>
  </si>
  <si>
    <t>SILVIA</t>
  </si>
  <si>
    <t>TECNOLOGIA INDUSTRIAL</t>
  </si>
  <si>
    <t>Título de formación tecnológica o de formación técnica profesional en carreras del NBC de administración, educación, Ciencias Sociales, Derecho y afines, Ciencias Políticas, Economía, Trabajo Social, Sociología, salud y Psicología.
Mínimo cuatro (04) meses de experiencia laboral.</t>
  </si>
  <si>
    <t>mussa@sdmujer.gov.co</t>
  </si>
  <si>
    <t xml:space="preserve">Apoyar técnicamente los procesos de formación en el marco de la implementación de la estrategia para el desarrollo de capacidades socioemocionales y técnicas de las mujeres en toda su diversidad para su emprendimiento y empleabilidad. </t>
  </si>
  <si>
    <t>CATHERINE JULIET NOVA HERRERA</t>
  </si>
  <si>
    <t>LICENCIADA EN EDUACACIÒN COMUNITARIA CON ENFASIS EN DERECHOS HUMANOS</t>
  </si>
  <si>
    <t>Título Profesional con tarjeta si aplica en carreras del NBC de: Sociología, Trabajo Social y Afines; Psicología; Antropología y artes liberales; Comunicación social, periodismo y afines; Educación.
Treinta (30) meses de experiencia profesional.</t>
  </si>
  <si>
    <t>cnova@sdmujer.gov.co</t>
  </si>
  <si>
    <t>Prestar servicios profesionales a la Dirección de Gestión del Conocimiento en la implementación y sistematización del levantamiento de información y análisis de las condiciones de vida de las mujeres cuidadoras en el marco de procesos comunitarios</t>
  </si>
  <si>
    <t>YENNY MILENA LOZANO VARGAS</t>
  </si>
  <si>
    <t xml:space="preserve">PSICOLOGIA </t>
  </si>
  <si>
    <t>Título profesional en disciplinas académicas del Núcleo Básico del Conocimiento en Psicología
Mínimo veinticinco (25) meses de experiencia laboral.</t>
  </si>
  <si>
    <t>ylozano@sdmujer.gov.co</t>
  </si>
  <si>
    <t xml:space="preserve">Prestar servicios profesionales a la Dirección de Talento Humano en el marco de la implementación de la estrategia de intervención y acompañamiento psicosocial a las servidoras y servidores públicos, colaboradoras y colaboradores de la Entidad que así lo requieran. </t>
  </si>
  <si>
    <t>KATHERINE LORENA SANCHEZ JIMENEZ</t>
  </si>
  <si>
    <t>LICENCIATURA EN EDUCACIÓN COMUNITARIA</t>
  </si>
  <si>
    <t>ksanchez@sdmujer.gov.co</t>
  </si>
  <si>
    <t>ABOGADA
ESPECIALISTA EN DERECHO ADMINITRATIVO</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</si>
  <si>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</si>
  <si>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Prestar servicios profesionales para apoyar los procesos de gestión de la estrategia de empleo y emprendimiento(E&amp;E)de la Secretaría Distrital de la Mujer</t>
  </si>
  <si>
    <t xml:space="preserve">TUNJA </t>
  </si>
  <si>
    <t xml:space="preserve">ESPECIALISTA EN CONTRACIÒN </t>
  </si>
  <si>
    <t>Prestar servicios profesionales en materia de contratación estatal para apoyar los procedimientos y procesos de selección de mediana complejidad requeridos por las distintas dependencias de la SDMujer, incluidas las etapas de contratación y ejecución de los mismos</t>
  </si>
  <si>
    <t>ALBA MARIA CAMACHO RINCON</t>
  </si>
  <si>
    <t>PANDI</t>
  </si>
  <si>
    <t>Título de Bachiller o su equivalencia según lo establecido en la Resolución 0012 del 12 de enero de 2017.
Mínimo dieciocho (18) meses de experiencia laboral.</t>
  </si>
  <si>
    <t>amcamacho@sdmujer.gov.co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</si>
  <si>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</si>
  <si>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KELLY PATRICIA LARA SANTANA</t>
  </si>
  <si>
    <t>kplara@sdmujer.gov.co</t>
  </si>
  <si>
    <t>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t>
  </si>
  <si>
    <t>NELLY  NOVA PINZON</t>
  </si>
  <si>
    <t>TOGUI</t>
  </si>
  <si>
    <t>Título de Bachiller o su equivalencia según lo establecido en la Resolución 0012 del 12 de enero de 2017.
Mínimo dieciocho (18) meses de experiencia laboral o su equivalencia según lo establecido en la Resolución 0012 del 12 de enero de 201</t>
  </si>
  <si>
    <t>nnova@sdmujer.gov.co</t>
  </si>
  <si>
    <t>GINNA PAOLA  CORREA PIEDRAHITA</t>
  </si>
  <si>
    <t>Título de formación tecnológica o de formación técnica profesional en cualquier NBC.
Un (1) mes de experiencia laboral.</t>
  </si>
  <si>
    <t>gcorrea@sdmujer.gov.co</t>
  </si>
  <si>
    <t>Prestar servicios de apoyo para incorporar la cosmogonía y cosmovisión Gitana a la Estrategia de Cuidado a Cuidadoras del Sistema Distrital de Cuidado</t>
  </si>
  <si>
    <t>GLORIA ALICIA VARGAS MORENO</t>
  </si>
  <si>
    <t>COMUNICADORA SOCIAL Y PERIODISMO
ESPECIALISTA EN COMUNICACIÓN ESTRATEGICA
ESPECIALISTA EN OPINION PUBLICA Y MERCADEO POLITICO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</si>
  <si>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</si>
  <si>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gvargas@sdmujer.gov.co</t>
  </si>
  <si>
    <t>Prestar servicios profesionales para adelantar acciones que contribuyan a la preparación y construcción de campañas electorales desde las herramientas del marketing político, en el marco de la Escuela de Formación Política.</t>
  </si>
  <si>
    <t>CINDY LORENA PALACIOS SANCHEZ</t>
  </si>
  <si>
    <t>Título Profesional con tarjeta si aplica en carreras del NBC de: Sociología, Trabajo Social y Afines; Psicología; Antropología y artes liberales; Comunicación social, periodismo y afines; Educación.
Treinta (30) meses de experiencia profesional</t>
  </si>
  <si>
    <t>cpalacios@sdmujer.gov.co</t>
  </si>
  <si>
    <t>LEYLA ROSA PEÑA CADENA</t>
  </si>
  <si>
    <t>ADMINISTRADORA PUBLICA
ESPECIALISTA EN GERENCIA DE RECURSOS HUMANOS
MAESTRIA EN GESTION AMBIENTAL SOSTENIBLE</t>
  </si>
  <si>
    <t>lepena@sdmujer.gov.co</t>
  </si>
  <si>
    <t xml:space="preserve">Prestar servicios profesionales para adelantar acciones que contribuyan a la preparación y construcción de campañas electorales desde las herramientas del marketing político, en el marco de la Escuela de Formación Política. </t>
  </si>
  <si>
    <t>lperilla@sdmujer.gov.co</t>
  </si>
  <si>
    <t>HERLINDA  VILLARREAL GONZALEZ</t>
  </si>
  <si>
    <t>SOCIOLOGA
MAESTRIA EN GENERO AREA MUJER Y DESARROLLO</t>
  </si>
  <si>
    <t>hvillarreal@sdmujer.gov.co</t>
  </si>
  <si>
    <t>Prestar servicios profesionales a la Dirección de Territorialización de Derechos y Participación para respaldar los procesos de asistencia técnica a la Mesa multipartidista y dinamización de las Bancadas de Mujeres en las Juntas Administradoras Locales.</t>
  </si>
  <si>
    <t>lrairan@sdmujer.gov.co</t>
  </si>
  <si>
    <t>JOSE MARIA CEPEDA SANDOVAL</t>
  </si>
  <si>
    <t>RICHARD JOHN GOOD ZUÑIGA</t>
  </si>
  <si>
    <t>SERVICIOS &amp; BIENES INTERNACIONALES INMOB ILIARIOS S A S</t>
  </si>
  <si>
    <t>YAQUELINE  DIRGUA</t>
  </si>
  <si>
    <t>MARY ANA ALCIRA MORALES DE PARRA</t>
  </si>
  <si>
    <t xml:space="preserve">Contratar a título de arrendamiento un bien inmueble para la operación del modelo de atención: Casa de Igualdad de Oportunidades para las mujeres en la localidad de TUNJUELITO. </t>
  </si>
  <si>
    <t>Contratar a título de arrendamiento un bien inmueble para la operación del modelo de atención: Casa de Igualdad de Oportunidades para las mujeres en la localidad de LA CANDELARIA.</t>
  </si>
  <si>
    <t xml:space="preserve">Contratar a título de arrendamiento un bien inmueble para la operación del modelo de atención: Casa de Igualdad de Oportunidades para las mujeres en la localidad de CHAPINERO. </t>
  </si>
  <si>
    <t xml:space="preserve">Contratar a título de arrendamiento un bien inmueble para la operación del modelo de atención: Casa de Igualdad de Oportunidades para las mujeres en la localidad de CIUDAD BOLÍVAR. </t>
  </si>
  <si>
    <t>Contratar a título de arrendamiento un bien inmueble para la operación del modelo de atención: Casa de Igualdad de Oportunidades para las mujeres en la localidad de PUENTE ARANDA</t>
  </si>
  <si>
    <t xml:space="preserve">Contratar a título de arrendamiento un bien inmueble para la operación del modelo de atención: Casa de Igualdad de Oportunidades para las mujeres en la localidad de SUBA. </t>
  </si>
  <si>
    <t>ALTO COMISIONADO DE LAS NACIONES UNIDAS PARA LOS REFUGIADOS" ACNUR"</t>
  </si>
  <si>
    <t xml:space="preserve">DONACIÓN DE 150 COPAS MENSTRUALES </t>
  </si>
  <si>
    <t>SDMUJER-MC-006-2021</t>
  </si>
  <si>
    <t>L&amp;V INGENIRÍA CLÍNICA BIOMÉDICA</t>
  </si>
  <si>
    <t xml:space="preserve">Prestar el servicio de mantenimiento preventivo y correctivo para Aire Acondicionado, para Nivel Central de la Secretaría Distrital de la Mujer. </t>
  </si>
  <si>
    <t>https://community.secop.gov.co/Public/Tendering/OpportunityDetail/Index?noticeUID=CO1.NTC.2039947&amp;isFromPublicArea=True&amp;isModal=true&amp;asPopupView=true</t>
  </si>
  <si>
    <t>SDMUJER-MC-010-2021</t>
  </si>
  <si>
    <t>Adquirir los elementos necesarios para dotar los botiquines de la Secretaría Distrital de la Mujer.</t>
  </si>
  <si>
    <t>C&amp;P LICITACIONES Y CONSULTORIA SAS</t>
  </si>
  <si>
    <t>https://community.secop.gov.co/Public/Tendering/OpportunityDetail/Index?noticeUID=CO1.NTC.2068290&amp;isFromPublicArea=True&amp;isModal=true&amp;asPopupView=true</t>
  </si>
  <si>
    <t>694
72749</t>
  </si>
  <si>
    <t>Mínima Cuantía (Grandes Superficios)</t>
  </si>
  <si>
    <t>CAJA COLOMBIANA DE SUBSIDIO FAMILIAR COL SUBSIDIO</t>
  </si>
  <si>
    <t xml:space="preserve">Adquirir 50 equipos de telefonía móvil celular para atender las necesidades de orden misional de la Secretaría Distrital de la Mujer, tendientes a fortalecer la oferta de servicios para las mujeres en Bogotá. </t>
  </si>
  <si>
    <t>ANGELA MARIA MOLINA URREGO</t>
  </si>
  <si>
    <t>LICENCIADA EN EDUCACIÓN FISICA
MAESTRÍA EN EDUCACIÓN</t>
  </si>
  <si>
    <t>Título profesional en cualquiera de los siguientes Núcleos Básicos del Conocimiento: deportes, educación
física y recreación.
Título de especialización en: Áreas afines o su equivalencia según lo establecido en la Resolución 0012 del 12 de enero de 2017.
Mínimo dieciseis (16) meses de experiencia profesional o su equivalencia, de acuerdo con lo establecido en la Resolución interna 0012 del 12 de enero de 2017.</t>
  </si>
  <si>
    <t>amolina@sdmujer.gov.co</t>
  </si>
  <si>
    <t xml:space="preserve">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t>
  </si>
  <si>
    <t>LAURA MILENA RODRIGUEZ ARIAS</t>
  </si>
  <si>
    <t>larodriguez@sdmujer.gov.co</t>
  </si>
  <si>
    <t xml:space="preserve">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 </t>
  </si>
  <si>
    <t>LEIDY DIANA RUIZ CARABALLO</t>
  </si>
  <si>
    <t>ldruiz@sdmujer.gov.co</t>
  </si>
  <si>
    <t>Título Profesional, con tarjeta profesional cuando sea aplicable en las disciplinas académicas del núcleo básico del conocimiento (NBC) de: Sociología, Trabajo Social y Afines
Experiencia:
Mínimo veinticinco (25) meses de experiencia profesional o su equivalencia según lo establecido en la Resolución 0012 del 12 de enero de 2017.</t>
  </si>
  <si>
    <t>HELENA  DURAN CRANE</t>
  </si>
  <si>
    <t>ABOGADA
POLITOLOGA</t>
  </si>
  <si>
    <t>Título de formación profesional en las disciplinas académicas del núcleo básico del conocimiento de Derecho, con Título de Especialización en cualquiera de las ramas del derecho público, administrativo, constitucional, derechos humanos, contractual, disciplinario, derecho privado, entre otros, acreditado para este fin o su equivalencia o el título de postgrado en cualquier modalidad dentro de la rama del derecho o su equivalente
Mínimo 17 meses de experiencia profesional</t>
  </si>
  <si>
    <t>hduran@sdmujer.gov.co</t>
  </si>
  <si>
    <t>Prestación de servicios profesionales en el desarrollo de las estrategias y procesos jurídicos a cargo de la entidad, así como, apoyar en el ejercicio de la defensa judicial de la entidad y en la intervención ante las Altas Cortes.</t>
  </si>
  <si>
    <t>TRABAJADORA SOCIAL
ESPECIALISTA EN ESTUDIOS FEMININISTAS Y DE GÉNERO</t>
  </si>
  <si>
    <t>Prestar servicios profesionales para la realización de Primera Atención, seguimiento de casos y acciones orientadas al empoderamiento de las mujeres en la Casas de Igualdad de Oportunidades para las Mujeres que le sea asignada. PC 863 CD-PS-738-2021</t>
  </si>
  <si>
    <t>ELIANA PAOLA CASTILLA PARRA</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</si>
  <si>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</si>
  <si>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ecastilla@sdmujer.gov.co</t>
  </si>
  <si>
    <t>Prestar servicios profesionales a la dirección de territorialización de derechos y participación para apoyar las acciones promoción del control social a la gestión pública y la veeduría ciudadana de mujeres en torno a sus derechos. PC 844 CD-PS-739-2021</t>
  </si>
  <si>
    <t>NATALIA ANDREA CORREA ESPITIA</t>
  </si>
  <si>
    <t>ncorrea@sdmujer.gov.co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</si>
  <si>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</si>
  <si>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LUIS ALFONSO RODRIGUEZ BELTRAN</t>
  </si>
  <si>
    <t>PALMA</t>
  </si>
  <si>
    <t>lurodriguez@sdmujer.gov.co</t>
  </si>
  <si>
    <t>Prestar servicios profesionales a la Dirección de Gestión del Conocimiento en la implementación y sistematización del levantamiento de información y análisis de las condiciones de vida de las mujeres cuidadoras en el marco de procesos comunitarios.</t>
  </si>
  <si>
    <t>YANEIDA  RUEDA SALAZAR</t>
  </si>
  <si>
    <t>LA BELLEZA</t>
  </si>
  <si>
    <t>yrueda@sdmujer.gov.co</t>
  </si>
  <si>
    <t>MARIA ALEJANDRA MARTINEZ CARDOSO</t>
  </si>
  <si>
    <t>marmartinez@sdmujer.gov.co</t>
  </si>
  <si>
    <t>INGENIERA DE SISTEMAS</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</si>
  <si>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</si>
  <si>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los procesos de administración de la infraestructura tecnológica de la entidad. </t>
  </si>
  <si>
    <t>TECNOLOGÍA EN ADMINISTRACION DEL ENSAMBLE Y MANTENIMIENTO DE COMPUTADORES Y REDES
TECNOLOGO EN REDES DE COMPUTADORES Y SEGURIDAD INFORMATICA</t>
  </si>
  <si>
    <t xml:space="preserve">Prestar servicios de apoyo técnico en los procesos de administración de la infraestructura tecnológica y de telecomunicaciones de la entidad. </t>
  </si>
  <si>
    <t>LINA PAOLA ARISTIZABAL PEÑA</t>
  </si>
  <si>
    <t>POLITÓGA
PERIODISMO Y OPINIÓN PUBLICA</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</si>
  <si>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del12 de enero de 2017.
Diecisiete (17) meses de experiencia profesional o su equivalencia según lo establecido en la Resolución No 0012 del 12 de enero de 2017.</t>
  </si>
  <si>
    <t>laristizabal@sdmujer.gov.co</t>
  </si>
  <si>
    <t xml:space="preserve">Prestar servicios profesionales para apoyar el desarrollo de la clínica política de la escuela LIDERA -PAR de la Secretaría Distrital de la Mujer. </t>
  </si>
  <si>
    <t>ANAMARIA  RODRIGUEZ PORRAS</t>
  </si>
  <si>
    <t>COMUNICADORA SOCIA
MASTER EN COMUNICACIÓN CON MENCIÓN EN OPINIÓM PÚBLICA</t>
  </si>
  <si>
    <t>Título  Profesional, con tarjeta  profesional cuando cuando sea aplicable en las disciplinas  academicas del núcleo básico del conocimiento (NBC) de: Ciencia Política, Relaciones Relaciones  Internacionales; Derecho y Afines; Afines; Comunicación social, periodismo y afines, Administración; Contaduría puública, Economía
Título de especialización en: Áreas afines o su equivalencia  según lo establecido establecido en la Resoluci Resolución 0012 0012 del del 12 de enero de 2017.
Mínimo doce (12) meses de experiencia profesional o su equivalencia según lo establecido en la Resolución 0012 del 12 de enero de 2017.</t>
  </si>
  <si>
    <t>anmrodriguez@sdmujer.gov.co</t>
  </si>
  <si>
    <t xml:space="preserve">Prestar servicios profesionales para apoyar la supervisión y seguimiento de los contratos de prestación de servicios profesionales y de apoyo a la gestión asociados a la estrategia de fortalecimiento a organizaciones y equipo de implementación PIOEG. </t>
  </si>
  <si>
    <t>JENNY PAOLA ROMERO CORREDOR</t>
  </si>
  <si>
    <t xml:space="preserve">TRABAJADORA SOCIAL
ESPECIALISTA EN DERECHO DE FAMILIA </t>
  </si>
  <si>
    <t>Título profesional en cualquiera de los siguientes Núcleos Básicos del Conocimiento: Psicología, sociología, trabajo social y afines, comunicación social, periodismo y afines.
Título de especialización en: Áreas afines o su equivalencia según lo establecido en la Resolución 0012 del 12 de enero de 2017.
Mínimo dieciseis (16) meses de experiencia profesional o</t>
  </si>
  <si>
    <t>jromero@sdmujer.gov.co</t>
  </si>
  <si>
    <t xml:space="preserve">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t>
  </si>
  <si>
    <t>JUAN PABLO HORTUA BOTERO</t>
  </si>
  <si>
    <t>ARTES LIBERALS EN CIENCIAS SOCIALES</t>
  </si>
  <si>
    <t>jhortua@sdmujer.gov.co</t>
  </si>
  <si>
    <t>TARY CUYANA GARZÓN LANDINEZ</t>
  </si>
  <si>
    <t>ABOGADA
MAESTRÍA EN DERECHO</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</si>
  <si>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</si>
  <si>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tgarzon@sdmujer.gov.co</t>
  </si>
  <si>
    <t>Prestar servicios profesionales a la Dirección de Eliminación de Violencias contra las Mujeres y Acceso a la Justicia en los asuntos jurídicos que se requieran, así como en las actividades relacionadas con la gestión contractual de la Dirección.</t>
  </si>
  <si>
    <t>CLAUDIA MARCELA PINZON ROJAS</t>
  </si>
  <si>
    <t>ADMINISTRADORA PUBLICA
MAESTRÍA EN ANÁLISIS DE PROBLEMAS POLÍTICOS, ECONÓMICOS E INTERNACIONALES CONTEMPORANEAS</t>
  </si>
  <si>
    <t>Título profesional en disciplinas académicas de los núcleos básicos de conocimiento NBC de: Economía, Administración, Ingeniería Industrial y afines, Matemáticas, Estadística y Afines, Ingeniería de Sistemas, Telemática y Afines.
Veinticuatro (24) meses de experiencia profesional.</t>
  </si>
  <si>
    <t>cmpinzon@sdmujer.gov.co</t>
  </si>
  <si>
    <t xml:space="preserve">Prestar servicios profesionales a la Secretaría Distrital de la Mujer en el procesamiento y análisis de información derivada de la implementación y seguimiento del Sistema Distrital de Cuidado. </t>
  </si>
  <si>
    <t>LAURA JULIANA GARCIA LEON</t>
  </si>
  <si>
    <t>Título profesional en disciplinas académicas de los núcleos básicos de conocimiento NBC de: administración, arquitectura, economía, matemáticas, estadística, afines.
Ocho (08) meses de experiencia profesional o su equivalencia.</t>
  </si>
  <si>
    <t>ljgarcia@sdmujer.gov.co</t>
  </si>
  <si>
    <t xml:space="preserve">Prestar servicios profesionales para apoyar en la elaboración y/o complementación de los insumos técnicos que se requieran para la inclusión y/o revisión del cuidado comunitario en el marco del Sistema Distrital de Cuidado. </t>
  </si>
  <si>
    <t>MARIA CARLINA GALINDO VILLALBA</t>
  </si>
  <si>
    <t>RIVERA</t>
  </si>
  <si>
    <t xml:space="preserve">INGENIERA INDUSTRIAL </t>
  </si>
  <si>
    <t>Título Profesional con tarjeta profesional cuando sea aplicable, en las disciplinas académicas del núcleo básico del conocimiento (NBC) de: Administración, Economía, Ingeniería Industrial y afines, Ingeniería Administrativa y afines. Derecho y afines
Título de especialización en: Áreas afines o su equivalencia según lo establecido en la Resolución 0012 del 12 de enero de 2017.
Mínimo dieciocho (18) meses de experiencia profesional o su equivalencia según lo establecido en la Resolución 0012 del 12 de enero de 2017.</t>
  </si>
  <si>
    <t>mgalindo@sdmujer.gov.co</t>
  </si>
  <si>
    <t xml:space="preserve">Prestar servicios profesionales a la Dirección de Territorialización de Derechos y Participación para el apoyo en el desarrollo de procedimientos internos y organizacionales para el funcionamiento de la dirección. </t>
  </si>
  <si>
    <t>ESPECIALISTA EN JUSTICIA, VICTIMAS Y CONSTRUCCIÓN DE PAZ</t>
  </si>
  <si>
    <t>Título profesional en Derecho del Núcleo Básico del Conocimiento en Derecho y afines.
Veinticuatro (24) meses de experiencia profesional.</t>
  </si>
  <si>
    <t xml:space="preserve">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t>
  </si>
  <si>
    <t>GIRLESA ANDREA SANTOS MEDINA</t>
  </si>
  <si>
    <t>CONTRADOR PUBLICO
ESPECIALISTA EN GERENCIA Y ADMINISTRACIÓN FINANCIERA</t>
  </si>
  <si>
    <t>Título Profesional, con tarjeta si aplica, en carreras del Núcleo Básico del Conocimiento de Contaduría Pública y estudios de posgrado a nivel de especialización o su equivalencia.
Veintinueve (29) Meses de experiencia profesional</t>
  </si>
  <si>
    <t>gsantos@sdmujer.gov.co</t>
  </si>
  <si>
    <t xml:space="preserve">Prestar servicios profesionales a la Dirección de Gestión Administrativa y Financiera para apoyar los procesos relacionados con la administración del presupuesto, la gestión y control de reservas y pasivos exigibles; y demás actividades relacionadas con el proceso presupuestal de la Entidad. </t>
  </si>
  <si>
    <t>LAURA CRISTINA RUIZ LOPEZ</t>
  </si>
  <si>
    <t xml:space="preserve">ABOGADO
ESPECIALISTA EN DERECHO PROBATORIO </t>
  </si>
  <si>
    <t>lcruiz@sdmujer.gov.co</t>
  </si>
  <si>
    <t>Prestar los servicios profesionales para realizar orientación y/o asesoría jurídica a mujeres víctimas de violencias en el espacio o escenario institucional que le sea asignado, en el marco de la Estrategia de Justicia de Género.</t>
  </si>
  <si>
    <t>DAVID MAURICIO RODRIGUEZ JIMENEZ</t>
  </si>
  <si>
    <t>darodriguez@sdmujer.gov.co</t>
  </si>
  <si>
    <t>PAULA VALENTINA GAMEZ RODRIGUEZ</t>
  </si>
  <si>
    <t>SOCIOLOGÍA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</si>
  <si>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</si>
  <si>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pgamez@sdmujer.gov.co</t>
  </si>
  <si>
    <t xml:space="preserve">Brindar asistencia técnica a la transversalización del enfoque de género en articulación con entidades regionales, organizaciones no gubernamentales y sector privado. </t>
  </si>
  <si>
    <t>LUISA ALEJANDRA CADENA PEÑUELA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</si>
  <si>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Ocho (8) meses de experiencia profesional.</t>
  </si>
  <si>
    <t>lcadena@sdmujer.gov.co</t>
  </si>
  <si>
    <t xml:space="preserve">Prestar servicios profesionales para apoyar la implementación y funcionamiento de las unidades móviles del cuidado. </t>
  </si>
  <si>
    <t>CATALINA  CRISTANCHO GAVIRIA</t>
  </si>
  <si>
    <t>PSICOLOGA 
ESPECIALISTA EN DERECHO DE FAMILA</t>
  </si>
  <si>
    <t>Título de formación profesional en el núcleo básico del conocimiento de: Psicología.
Título de posgrado en la modalidad de especialización, o sus equivalencias. 
 Mínimo nueve (09) meses de experiencia profesional.</t>
  </si>
  <si>
    <t>ccristancho@sdmujer.gov.co</t>
  </si>
  <si>
    <t xml:space="preserve">Apoyar a la Dirección de Eliminación de Violencias contra las Mujeres y Acceso a la Justicia en la atención psicosocial a mujeres víctimas de violencias acogidas en la modalidad intermedia de Casa Refugio. </t>
  </si>
  <si>
    <t>YESENIA  CRISTO VERA</t>
  </si>
  <si>
    <t>Título de formación tecnológica o de formación técnica profesional en cualquier NBC.
Un (1) mes de experiencia laboral</t>
  </si>
  <si>
    <t>ycristo@sdmujer.gov.co</t>
  </si>
  <si>
    <t xml:space="preserve">Prestar servicios de apoyo para incorporar la cosmogonía y cosmovisión Gitana a la Estrategia de Cuidado a Cuidadoras del Sistema Distrital de Cuidado. </t>
  </si>
  <si>
    <t>ELSA CRISTINA POSADA RODRIGUEZ</t>
  </si>
  <si>
    <t>NEIRA</t>
  </si>
  <si>
    <t>ABOGADA
MAESTRÍAN EN LITERATURA</t>
  </si>
  <si>
    <t>Académicos: Título profesional en Derecho.
Treinta (30) meses de experiencia profesional de los cuales diez (10) deben estar relacionados con atención a población vulnerable, psicología comunitaria, derechos humanos o enfoque de género o su equivalencia.</t>
  </si>
  <si>
    <t>eposada@sdmujer.gov.co</t>
  </si>
  <si>
    <t>Prestar servicios profesionales para la atención jurídica que se brindará en las unidades móviles del cuidado.</t>
  </si>
  <si>
    <t>JULIA ESTER CONTRERAS RIVAS</t>
  </si>
  <si>
    <t>OVEJAS</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</si>
  <si>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</si>
  <si>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jcontreras@sdmujer.gov.co</t>
  </si>
  <si>
    <t xml:space="preserve">Prestar servicios profesionales a la Dirección de Territorialización de Derechos y Participación para apoyar las acciones que permitan la divulgación, implementación y posicionamiento del Plan de Reparación Colectiva del grupo distrital de incidencia del Auto 092. </t>
  </si>
  <si>
    <t>BLANCA NUBIA VILLALBA TORRES</t>
  </si>
  <si>
    <t>ARTES PLASTICAS EN VISUALES
ESPECIALISTA EN INTERPRETACIÓN DEL ARTE COLOMBIANO
MAESTRIA EN ESTUDIOS ARTISTICOS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</si>
  <si>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Mínimo veinticuatro (24) meses de experiencia profesional.</t>
  </si>
  <si>
    <t>bvillalba@sdmujer.gov.co</t>
  </si>
  <si>
    <t xml:space="preserve">Apoyar a la Secretaría Distrital de la Mujer en las actividades de empoderamiento, capacitación y generación de capacidades psicoemocionales de las niñas, adolescentes, jóvenes y mujeres adultas asociadas a la implementación de las estrategias con enfoque diferencial. </t>
  </si>
  <si>
    <t>MARIA FERNANDA HERRERA BURGOS</t>
  </si>
  <si>
    <t>Título de formación profesional en las disciplinas académicas del núcleo básico del conocimiento - NBC de: Derecho y Afines. Título de posgrado en la modalidad de especialización o su equivalencia.
Minimo Veinte (20) meses de experiencia profesional o su equivalencia</t>
  </si>
  <si>
    <t>mfherrera@sdmujer.gov.co</t>
  </si>
  <si>
    <t>Prestar los servicios profesionales para apoyar en la articulación y seguimiento de los equipos de profesionales que brindan servicios de atención jurídica y psicológica a mujeres cuidadoras en el marco del Sistema Distrital de Cuidado.</t>
  </si>
  <si>
    <t>INDIRA ROSANA MAYORGA QUEVEDO</t>
  </si>
  <si>
    <t>Título Profesional en cualquiera de los siguientes núcleos básicos del conocimiento: Psicología, y
Trabajo Social y Afines.
 Mínimo diecinueve (19) meses de experiencia profesional.</t>
  </si>
  <si>
    <t>imayorga@sdmujer.gov.co</t>
  </si>
  <si>
    <t xml:space="preserve"> MARIA YOLANDA GUZMAN GONZALEZ</t>
  </si>
  <si>
    <t xml:space="preserve">LICENCIATURA EN EDUCACIÓN </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</si>
  <si>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</si>
  <si>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mguzman@sdmujer.gov.co</t>
  </si>
  <si>
    <t>Prestar servicios profesionales a la Dirección de Territorialización de Derechos y Participación para apoyar las acciones que permitan la divulgación, implementación y posicionamiento del Plan de Reparación Colectiva del grupo distrital de incidencia del Auto 092</t>
  </si>
  <si>
    <t>LAURA VANESSA GAMBA ELÍAS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</si>
  <si>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Ocho (8) meses de experiencia profesional</t>
  </si>
  <si>
    <t>lgamba@sdmujer.gov.co</t>
  </si>
  <si>
    <t>Prestar servicios profesionales para apoyar la implementación y funcionamiento de las Unidades Móviles del CUIDADO</t>
  </si>
  <si>
    <t xml:space="preserve">JURISPRUDENCIA 
ESPECIALISTA EN DERECHO PENAL </t>
  </si>
  <si>
    <t>mjgomez@sdmujer.gov.co</t>
  </si>
  <si>
    <t>Prestar servicios profesionales a la Dirección de Eliminación de Violencias contra las Mujeres y Acceso a la Justicia, para apoyar operativamente la implementación y el seguimiento de las acciones de orientación y acompañamiento para la activación de rutas en casos de mujeres víctimas de violencia, en los espacios o escenarios institucionales que le sean asignados en el marco del Sistema Sofía.</t>
  </si>
  <si>
    <t>ALEIDA GARNICA SERNA</t>
  </si>
  <si>
    <t>PUERTO BERRÍO</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</si>
  <si>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Mínimo cuatro (04) meses de experiencia laboral o su equivalencia, de acuerdo con lo establecido en la Resolución interna 0012 del 12 de enero de 2017.</t>
  </si>
  <si>
    <t>agarnica@sdmujer.gov.co</t>
  </si>
  <si>
    <t>Prestar servicios de apoyo a la gestión para acompañar a la Dirección de Territorialización de Derechos y Participación en el desarrollo de acciones encaminadas a la divulgación, implementación y posicionamiento del Plan de Reparación Colectiva del grupo distrital de incidencia del Auto 092</t>
  </si>
  <si>
    <t>SDMUJER-LP-002-2021</t>
  </si>
  <si>
    <t>SDMUJER-SAMC-004-2021</t>
  </si>
  <si>
    <t>SDMUJER-SAMC-002-2021</t>
  </si>
  <si>
    <t>SDMUJER-SAMC-003-2021</t>
  </si>
  <si>
    <t>SDMUJER-CM-001-2021</t>
  </si>
  <si>
    <t xml:space="preserve">Prestar los servicios de apoyo logístico para atender las actividades misionales y/o de apoyo que adelante la Secretaría Distrital de la Mujer en cumplimiento de sus funciones, de conformidad con el anexo técnico y la oferta presentada por el contratista. </t>
  </si>
  <si>
    <t xml:space="preserve">Contratar el programa de seguros que ampare los bienes o intereses patrimoniales de propiedad de la Secretaría Distrital de la Mujer. </t>
  </si>
  <si>
    <t>Prestar los servicios de alimentación, hospedaje y servicios básicos, en el modelo intermedio para la atención a mujeres víctimas de violencia y sus personas a cargo.</t>
  </si>
  <si>
    <t xml:space="preserve">Realizar la construcción de la línea base de la Política Pública de Mujeres y Equidad de Género en el Distrito Capital. </t>
  </si>
  <si>
    <t>DOUGLAS TRADE SAS</t>
  </si>
  <si>
    <t>MAPFRE SEGUROS GENERALES DE COLOMBIA S.A .</t>
  </si>
  <si>
    <t>CORPORACION SOCIAL PARA EL DESARROLLO DE LOS GRUPOS ETNICOS Y
CULTURALES –MULTIETNIAS</t>
  </si>
  <si>
    <t>UNIÓN TEMPORAL AMARÚ 2023</t>
  </si>
  <si>
    <t>PROYECTAMOS COLOMBIA SAS</t>
  </si>
  <si>
    <t>UNION TEMPORAL ESTRATEGIA PROSPERIDAD</t>
  </si>
  <si>
    <t>https://community.secop.gov.co/Public/Tendering/OpportunityDetail/Index?noticeUID=CO1.NTC.2026979&amp;isFromPublicArea=True&amp;isModal=true&amp;asPopupView=true</t>
  </si>
  <si>
    <t>https://community.secop.gov.co/Public/Tendering/OpportunityDetail/Index?noticeUID=CO1.NTC.2071066&amp;isFromPublicArea=True&amp;isModal=true&amp;asPopupView=true</t>
  </si>
  <si>
    <t>https://community.secop.gov.co/Public/Tendering/OpportunityDetail/Index?noticeUID=CO1.NTC.2068027&amp;isFromPublicArea=True&amp;isModal=true&amp;asPopupView=true</t>
  </si>
  <si>
    <t>https://community.secop.gov.co/Public/Tendering/OpportunityDetail/Index?noticeUID=CO1.NTC.2071060&amp;isFromPublicArea=True&amp;isModal=true&amp;asPopupView=true</t>
  </si>
  <si>
    <t>https://www.contratos.gov.co/consultas/detalleProceso.do?numConstancia=21-15-12048371</t>
  </si>
  <si>
    <t>Licitación pública</t>
  </si>
  <si>
    <t>Selección abreviada</t>
  </si>
  <si>
    <t>Concurso de méritos</t>
  </si>
  <si>
    <t>Selección Abreviada - Acuerdo Marco de Precios</t>
  </si>
  <si>
    <t>UNIÓN TEMPORAL 4T</t>
  </si>
  <si>
    <t xml:space="preserve">Contratar la prestación del servicio de transporte terrestre automotor especial de acuerdo con las necesidades de la Secretaría Distrital de la Mujer para el cumplimiento de su misión y desarrollo de sus funciones. </t>
  </si>
  <si>
    <t>FUNDACIÓN UNIVERSITARIA KONRAD LORENZ</t>
  </si>
  <si>
    <t>Convenio de Cooperación</t>
  </si>
  <si>
    <t>Establecer las bases de una mutua cooperación entre LA SECRETARÍA y LA KONRAD LORENZ con el fin de promover un canal de colaboración que le permita a las y los estudiantes de la Facultad de Psicología, tanto en el nivel pregrado como posgrado, acceder
a las plazas de pasantías de la Entidad, acorde con los conocimientos, habilidades y destrezas de las y los mismos, al igual que con los requerimientos de LA SECRETARÍA en estas materias.</t>
  </si>
  <si>
    <t>ANNYI PAOLA TURRIAGO HERNANDEZ</t>
  </si>
  <si>
    <t>TECNICA PROFESIONAL EN PROCESOS ADMINISTRATIVOS</t>
  </si>
  <si>
    <t>Título de Formación Tecnológica o Titulo de Formación Técnica Profesional, o cualquiera de sus
equivalencias, en los siguientes núcleos básicos: Economía, Administración; Contaduría Pública;
Ingeniería administrativa y afines.
Mínimo nueve (09) meses de experiencia laboral.</t>
  </si>
  <si>
    <t>aturriago@sdmujer.gov.co</t>
  </si>
  <si>
    <t>Apoyar a la Dirección de Eliminación de Violencias contra las Mujeres y Acceso a la Justicia, en el componente operativo de la implementación y seguimiento de las estrategias y procesos de la Dirección.</t>
  </si>
  <si>
    <t>ANGELICA MARIA ALFONSO ALFONSO</t>
  </si>
  <si>
    <t>ABOGADA
 ESPECIALISTA EN DERECHO EN FAMILIA</t>
  </si>
  <si>
    <t>Título de formación profesional en las disciplinas académicas del núcleo básico del conocimiento de Derecho, con Título de posgrado en modalidad Especialización en cualquiera de las ramas del derecho o su equivalente.
Experiencia:
Minimo 16 meses de experiencia profesional</t>
  </si>
  <si>
    <t>aalfonso@sdmujer.gov.co</t>
  </si>
  <si>
    <t xml:space="preserve">Prestación de servicios profesionales para apoyar a la Oficina Asesora Jurídica en el desarrollo de las estrategias y procesos jurídicos a cargo de la Entidad, así como también apoyar la consolidación de respuestas a requerimientos de los entes de control. </t>
  </si>
  <si>
    <t>LAURA DANIELA CASTRO GARZON</t>
  </si>
  <si>
    <t>SANTANA</t>
  </si>
  <si>
    <t xml:space="preserve">ABOGADA 
ESPECIALISTA EN DERECHO ADMINISTRATIVO </t>
  </si>
  <si>
    <t>Título de formación profesional en las disciplinas académicas del núcleo básico del conocimiento - NBC de: Derecho y Afines.
Treinta (30) meses de experiencia profesional</t>
  </si>
  <si>
    <t>lcastro@sdmujer.gov.co</t>
  </si>
  <si>
    <t>Prestar servicios profesionales de apoyo jurídico para la ejecución de actividades asociadas a la contratación y el seguimiento de los contratos a cargo de la Subsecretaría de Fortalecimiento de Capacidades y Oportunidades.</t>
  </si>
  <si>
    <t>CINDY  BORRERO VELASQUEZ</t>
  </si>
  <si>
    <t>HISTORIA 
ESPECIALIZACIÓN EN CULTURA POLITICA PEDAGOGIA DE LOS DERECHOS</t>
  </si>
  <si>
    <t>Título Profesional en disciplinas académicas de los núcleos básicos de conocimiento NBC de: Economía, Administración de Empresas, Sociología, Filosofía; Antropología, Ciencia Política, Trabajo Social, Historia, Derecho y afines. Título de posgrado en la modalidad de
especialización en carreras afines o su equivalencia.
Minimo Diez (10) meses de experiencia profesional</t>
  </si>
  <si>
    <t>cborrero@sdmujer.gov.co</t>
  </si>
  <si>
    <t xml:space="preserve">Prestar servicios profesionales para apoyar la coordinación e implementación del Programa de Relevos Domiciliarios de Cuidado del Sistema Distrital de Cuidado de Bogotá. </t>
  </si>
  <si>
    <t>PSICOLOGA
MAESTRIA EN ESTUDIOS POLITICOS
ESPECIALIZACIÓN EN GOBIERNO Y GESTION PUBLICA TERRITORIALES</t>
  </si>
  <si>
    <t>Título Profesional en disciplinas académicas de los núcleos básicos deconocimiento NBC de: Psicología o Trabajo Social.
Minimo Treinta (30) meses de experiencia o su equivalencia.</t>
  </si>
  <si>
    <t>Prestar servicios profesionales para la atención psicosocial que se brindará en las unidades móviles del cuidado</t>
  </si>
  <si>
    <t>CLAUDIA MARCELA BETANCOURT LOZANO</t>
  </si>
  <si>
    <t>cbetancourt@sdmujer.gov.co</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</si>
  <si>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</si>
  <si>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 xml:space="preserve">TRABAJADORA SOCIAL
ESPECIALIZACIÓN EN ESTUDIOS FEMINISTAS Y DE GENERO </t>
  </si>
  <si>
    <t>MIGUEL ANTONIO GUTIERREZ MARTIN</t>
  </si>
  <si>
    <t>PSICOLOGO</t>
  </si>
  <si>
    <t>Título Profesional con tarjeta profesional cuando sea aplicable, en las disciplinas académicas del núcleo básico del conocimiento-NBC de: Artes Plásticas, Visuales y afines, Artes Representativas, Música, Bellas Artes y afines, Publicidad y afines, Educación, Antropología, Artes Liberales; Ciencia Política, Relaciones Internacionales, Derecho y afines, Psicología; Sociología, Trabajo Social y afines; Administración; Economía.
Diez (10) meses de experiencia profesional o su equivalencia.</t>
  </si>
  <si>
    <t>mgutierrez@sdmujer.gov.co</t>
  </si>
  <si>
    <t xml:space="preserve">Prestar servicios profesionales para apoyar la implementación de la estrategia pedagógica y de cambio cultural en las Unidades Móviles del Sistema Distrital de Cuidado. </t>
  </si>
  <si>
    <t>YISEL JULIANA FLOREZ RAMOS</t>
  </si>
  <si>
    <t>SOGAMOS0</t>
  </si>
  <si>
    <t>yflorez@sdmujer.gov.co</t>
  </si>
  <si>
    <t xml:space="preserve">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 </t>
  </si>
  <si>
    <t>LIZA YOMARA GARCIA REYES</t>
  </si>
  <si>
    <t>SICOLOGA
ESPECIALIZACIÓN EN TEORIAS METODOS Y TECNICAS DE INVESTIGACIÓN SOCIAL
MASTER OFICIAL GÉNERO IDENTIDAD Y CIUDADANÍA
DOCTORADO EN CIENCIAS SOCIALES Y JUDICIALES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</si>
  <si>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treinta (30) meses de experiencia profesional.</t>
  </si>
  <si>
    <t>lygarcia@sdmujer.gov.co</t>
  </si>
  <si>
    <t xml:space="preserve">Prestar servicios profesionales a la SDMujer para liderar la puesta en marcha del Sello de Igualdad Equidad de Género. </t>
  </si>
  <si>
    <t>ELSA MARGOTH GARZON ACOSTA</t>
  </si>
  <si>
    <t>MEDINA</t>
  </si>
  <si>
    <t>Título Profesional con tarjeta profesional cuando sea aplicable, en una disciplina académica de alguno de los Núcleos Básicos de Conocimiento (NBC) en: Derecho y/o afines, y título de postgrado en la modalidad de especialización, o la equivalencia.
Mínimo (29) meses de experiencia profesional, o la equivalencia.</t>
  </si>
  <si>
    <t>egarzon@sdmujer.gov.co</t>
  </si>
  <si>
    <t>Prestar servicios profesionales para apoyar en la revisión de los procesos jurídicos y de contratación requeridos en la Secretaría Distrital de la Mujer</t>
  </si>
  <si>
    <t>CAROLINA  MORENO LOPEZ</t>
  </si>
  <si>
    <t>Título de formación profesional en el núcleo básico del conocimiento de: Derecho y Afines.
Título de posgrado en la modalidad de especialización, o sus equivalencias.
Mínimo nueve (9) meses de experiencia profesional.</t>
  </si>
  <si>
    <t>cmorenol@sdmujer.gov.co</t>
  </si>
  <si>
    <t xml:space="preserve">Apoyar a la Dirección de Eliminación de Violencias contra las Mujeres y Acceso a la Justicia en la atención jurídica a mujeres víctimas de violencias acogidas en la modalidad intermedia de Casa Refugio. </t>
  </si>
  <si>
    <t>KARIN LUCERO QUIÑONES MALAVER</t>
  </si>
  <si>
    <t>LICENCIADA EN PSICOLOGIA Y PEDAGOGÍA
ESPECIALIZACIÓN EN EDUCACI{ON SUPERIOR A DISTANCIA</t>
  </si>
  <si>
    <t>Título Profesional en disciplinas académicas de los núcleos básicos de conocimiento NBC de: Educación, Antropología, Sociología, Trabajo Social, Economía, Ciencia Política, Relaciones
Internacionales, Administración, Gobierno, Psicología, Comunicación Social, Derecho y afines, enfermería, salud pública y afines. Título de posgrado en la modalidad de especialización en carreras afines o su
equivalencia
Mínimo Veinte (20) meses de experiencia profesional.</t>
  </si>
  <si>
    <t>kquinonez@sdmujer.gov.co</t>
  </si>
  <si>
    <t xml:space="preserve">Prestar servicios profesionales para apoyar la coordinación de la operación y adecuado funcionamiento de las unidades móviles de cuidado. </t>
  </si>
  <si>
    <t>TRABAJADORA SOCIAL
ESPECIALISTA EN GESTIÓN CULTURAL CON ENFASIS EN PLANEACIÓN  Y POLITICAS CULTURALES</t>
  </si>
  <si>
    <t>LUISA FERNANDA PEREZ RIASCOS</t>
  </si>
  <si>
    <t>lperez@sdmujer.gov.co</t>
  </si>
  <si>
    <t>JOSE FERNANDO CORTES SALAZAR</t>
  </si>
  <si>
    <t xml:space="preserve">DISEÑO INDUSTRIAL 
</t>
  </si>
  <si>
    <t>Título profesional con tarjeta si aplica, en las disciplinas académicas del Núcleo Básico del
Conocimiento NBC de: Diseño; Publicidad y afines.
Título de Posgrado en la modalidad de especialización y/o su equivalencia.
Diez (10) meses de experiencia profesional.</t>
  </si>
  <si>
    <t>jcortes@sdmujer.gov.co</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</si>
  <si>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t>
  </si>
  <si>
    <t>Despacho - Comunicaciones</t>
  </si>
  <si>
    <t>Título de Formación Tecnológica, Formación Técnica Profesional o Título Profesional, en una disciplina académica de alguno de los Núcleos Básicos de Conocimiento (NBC) siguientes: Derecho, Administración y/o afines.
Experiencia: Mínimo cuatro (4) meses de experiencia laboral o su equivalencia.</t>
  </si>
  <si>
    <t xml:space="preserve">Prestar servicios técnicos para apoyar a la Subsecretaría de Gestión Corporativa en los procesos disciplinarios que se adelanten. </t>
  </si>
  <si>
    <t>Título Profesional con tarjeta si aplica en carreras del NBC de: Administración; Economía; Ingeniería Industrial y Afines; Contaduría Pública; Derecho y Afines.
Quince (15) meses de experiencia profesional.</t>
  </si>
  <si>
    <t>Prestar servicios profesionales a la Dirección de Gestión del Conocimiento en el desarrollo de actividades transversales y/o administrativas relacionadas con las funciones, procesos y proyectos de inversión a cargo de la dependencia</t>
  </si>
  <si>
    <t xml:space="preserve">Dirección de Gestión del conocimiento </t>
  </si>
  <si>
    <t>LEIDY MARCELA AGUDELO VEGA</t>
  </si>
  <si>
    <t>Título Profesional con tarjeta si aplica en carreras del NBC de: Educación; Psicología; Sociología, Trabajo Social y Afines; Ciencia Política, Relaciones Internacionales; Antropología, Artes Liberales.
Título de posgrado en la modalidad de Especialización o su equivalencia.
Ocho (8) meses de experiencia profesional.</t>
  </si>
  <si>
    <t>lmagudelo@sdmujer.gov.co</t>
  </si>
  <si>
    <t xml:space="preserve">Prestar servicios profesionales a la Dirección de Gestión del Conocimiento en la formulación y seguimiento de estrategias de socialización y divulgación de información sobre los Derechos de las Mujeres generada a través del Observatorio de Mujeres y Equidad de Género. </t>
  </si>
  <si>
    <t>VANESSA  GIRALDO GALINDO</t>
  </si>
  <si>
    <t>vgiraldo@sdmujer.gov.co</t>
  </si>
  <si>
    <t>IVONNE JASBLEIDY MARTINEZ GONZALEZ</t>
  </si>
  <si>
    <t>Título de formación profesional en el núcleo básico del conocimiento de: Derecho y Afines. 
Mínimo veinticinco (25) meses de experiencia profesional</t>
  </si>
  <si>
    <t>ijmartinez@sdmujer.gov.co</t>
  </si>
  <si>
    <t>ALEXANDRA  ECHEVERRY SOMPOLAS</t>
  </si>
  <si>
    <t xml:space="preserve">ESTADOS UNIDOS </t>
  </si>
  <si>
    <t>FORT LAUDARDALE</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</si>
  <si>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t>
  </si>
  <si>
    <t>aecheverry@sdmujer.gov.co</t>
  </si>
  <si>
    <t xml:space="preserve">Apoyar a la Dirección de Enfoque Diferencial en las actividades que fortalezcan la implementación de acciones afirmativas encaminadas al cumplimiento de los objetivos del proyecto. </t>
  </si>
  <si>
    <t>MILDRED CONSTANZA ACUÑA DIAZ</t>
  </si>
  <si>
    <t>Título de formación profesional en las disciplinas académicas del núcleo básico del conocimiento - NBC de: Derecho y Afines. Título de posgrado en la modalidad de especialización o su equivalencia.
Mínimo Veintitrés (23) meses de experiencia profesional o su equivalencia.</t>
  </si>
  <si>
    <t>macuna@sdmujer.gov.co</t>
  </si>
  <si>
    <t xml:space="preserve">Prestar los servicios profesionales como abogada para el apoyo a la supervisión y seguimiento de los contratos convenios, memorandos de entendimiento que suscriba la Subsecretaria de Políticas de Igualdad en desarrollo del Sistema Distrital de Cuidado. </t>
  </si>
  <si>
    <t>LAURA NATALIA GIL VEGA</t>
  </si>
  <si>
    <t>lngil@sdmujer.gov.co</t>
  </si>
  <si>
    <t>JUDITH ANDREA LARA VARGAS</t>
  </si>
  <si>
    <t xml:space="preserve">TRABAJORA SOCIAL </t>
  </si>
  <si>
    <t>Título de Formación Tecnológica o Formación Técnica Profesional en carreras de los NBC de:
Educación; Administración; Economía; Sociología, trabajo social y afines; Comunicación social,
periodismo y afines; Psicología, o su equivalencia.
• Título Profesional con tarjeta, si aplica, en carreras de los NBC de: Educación; Administración;
Economía; Sociología, trabajo social y afines; Comunicación social, periodismo y afines;
Psicología, o su equivalencia.
Experiencia:
• Para el caso de personas con título de Formación Tecnológica o Formación Técnica Profesional se
requieren doce (12) meses de experiencia laboral.
• Para el caso de profesionales se requieren siete (7) meses de experiencia profesional.</t>
  </si>
  <si>
    <t>jalara@sdmujer.gov.co</t>
  </si>
  <si>
    <t xml:space="preserve">Apoyar a la Dirección de Gestión del Conocimiento en la implementación de los procesos de socialización y divulgación de información sobre los Derechos de las Mujeres generada a través del Observatorio de Mujeres y Equidad de Género. </t>
  </si>
  <si>
    <t>DIANA CAROLINA MENESES IBARRA</t>
  </si>
  <si>
    <t>Título de Formación Tecnológica o Formación Técnica Profesional en carreras de los NBC de: Educación; Administración; Economía; Sociología, trabajo social y afines; Comunicación social,
periodismo y afines; Psicología, o su equivalencia.
Título Profesional con tarjeta, si aplica, en carreras de los NBC de: Educación; Administración; Economía; Sociología, trabajo social y afines; Comunicación social, periodismo y afines; Psicología, o su equivalencia.
Para el caso de personas con título de Formación Tecnológica o Formación Técnica Profesional se requieren doce (12) meses de experiencia laboral. Para el caso de profesionales se requieren siete (7) meses de experiencia profesional.</t>
  </si>
  <si>
    <t>dmeneses@sdmujer.gov.co</t>
  </si>
  <si>
    <t>MARIA ANGELICA PIRATOVA CHAPARRO</t>
  </si>
  <si>
    <t>Título de formación profesional en el núcleo básico del conocimiento de: Derecho y Afines.
Experiencia:
 Mínimo veinticinco (25) meses de experiencia profesional.</t>
  </si>
  <si>
    <t>mpiratova@sdmujer.gov.co</t>
  </si>
  <si>
    <t>RICHARD  OLAYA MONTAÑEZ</t>
  </si>
  <si>
    <t xml:space="preserve">ENFERMERA 
ESPECIALISTA EN GERENCIA SOCIAL </t>
  </si>
  <si>
    <t>Título Profesional en disciplinas académicas de los núcleos básicos de conocimiento NBC de:
Educación, Antropología, Sociología, Trabajo Social, Economía, Ciencia Política, Relaciones
Internacionales, Administración, Gobierno, Psicología, Comunicación Social, Derecho y afines, enfermería,
salud pública y afines. Título de posgrado en la modalidad de especialización en carreras afines o su
equivalencia
Experiencia: Minimo Veinte (20) meses de experiencia profesional.</t>
  </si>
  <si>
    <t>LILIANA  RUIZ JIMENEZ</t>
  </si>
  <si>
    <t>liruiz@sdmujer.gov.co</t>
  </si>
  <si>
    <t>DIEGO DAVID PRIETO LUNA</t>
  </si>
  <si>
    <t>ADMINISTRADOR DE EMPRESAS 
ESPECIALISTA EN GERENCIA FINANCIERA Y SISTEMATIZADA</t>
  </si>
  <si>
    <t>Título Profesional con tarjeta profesional cuando sea aplicable, en una disciplina académica de alguno de los Núcleos Básicos de Conocimiento (NBC) siguiente: Administración, Contaduría Pública, economía o afines y título de postgrado en la modalidad de especialización, o su equivalencia.
Experiencia: Mínimo veintinueve (29) meses de experiencia profesional o su equivalencia.</t>
  </si>
  <si>
    <t>dprieto@sdmujer.gov.co</t>
  </si>
  <si>
    <t xml:space="preserve">Prestar servicios profesionales en la Subsecretaría de Gestión Corporativa para brindar apoyo en la revisión de los procesos contables, presupuestales y financieros, así como en los demás temas relacionados con las funciones de la Subsecretaría. </t>
  </si>
  <si>
    <t>NATHALY  PARDO RODRIGUEZ</t>
  </si>
  <si>
    <t xml:space="preserve">ABOGADA
ESPECIALISTA EN DERECHO CONSTITUCIONAL Y ADMINISTRATIVO </t>
  </si>
  <si>
    <t>Título de formación profesional en el núcleo básico del conocimiento de: Derecho y Afines.
Experiencia: Mínimo veinticinco (25) meses de experiencia profesional</t>
  </si>
  <si>
    <t>npardo@sdmujer.gov.co</t>
  </si>
  <si>
    <t>ELSY CATALINA RAMIREZ SALAZAR</t>
  </si>
  <si>
    <t>PSICOLOGA
MASTER OF SOCIAL WORK</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</si>
  <si>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0012del 12 de enero de 2017.
Once (11) meses de experiencia profesional o su equivalencia según lo establecido en laResolución 0012 del 12 de enero de 2017.</t>
  </si>
  <si>
    <t>eramirez@sdmujer.gov.co</t>
  </si>
  <si>
    <t xml:space="preserve">Prestar servicios profesionales para apoyar la coordinación de acciones en el marco de la estrategia Juntos por las Niñas orientadas al fortalecimiento del liderazgo y empoderamiento en las niñas. </t>
  </si>
  <si>
    <t>DIANA PATRICIA BONILLA REY</t>
  </si>
  <si>
    <t>dbonilla@sdmujer.gov.co</t>
  </si>
  <si>
    <t>SDMUJER-SASI-001-2021</t>
  </si>
  <si>
    <t>Adquisición de elementos de imagen institucional para el personal de la Secretaría Distrital de la Mujer.</t>
  </si>
  <si>
    <t>ANDREA CAROLINA PAREDES RAMIREZ</t>
  </si>
  <si>
    <t>https://community.secop.gov.co/Public/Tendering/OpportunityDetail/Index?noticeUID=CO1.NTC.2129353&amp;isFromPublicArea=True&amp;isModal=true&amp;asPopupView=true</t>
  </si>
  <si>
    <t>SDMUJER-MC-011-2021</t>
  </si>
  <si>
    <t xml:space="preserve">Prestar el servicio integral de fotocopiado, impresión, escaneo, digitalización y demás servicios complementarios para dar soporte al cumplimiento de las actividades desarrolladas por la Secretaría Distrital de la Mujer. </t>
  </si>
  <si>
    <t>SOLUTION COPY LTDA</t>
  </si>
  <si>
    <t>https://community.secop.gov.co/Public/Tendering/OpportunityDetail/Index?noticeUID=CO1.NTC.2171952&amp;isFromPublicArea=True&amp;isModal=true&amp;asPopupView=true</t>
  </si>
  <si>
    <t>780
75352</t>
  </si>
  <si>
    <t>GLOBALK COLOMBIA S.A.S.</t>
  </si>
  <si>
    <t>Adquirir a través del Instrumento de Agregación de Demanda Emergencia COVID – 19 los elementos de protección personal y bioseguridad para la Secretaría Distrital de la Mujer.</t>
  </si>
  <si>
    <t>781
75351</t>
  </si>
  <si>
    <t>BON SANTE SAS</t>
  </si>
  <si>
    <t xml:space="preserve">Adquirir a través del Instrumento de Agregación de Demanda Emergencia COVID – 19 los elementos de protección personal y bioseguridad para la Secretaría Distrital de la Mujer. </t>
  </si>
  <si>
    <t>782
75350</t>
  </si>
  <si>
    <t>SDMUJER-MC-012-2021</t>
  </si>
  <si>
    <t>SDMUJER-MC-013-2021</t>
  </si>
  <si>
    <t>SDMUJER-CM-002-2021</t>
  </si>
  <si>
    <t xml:space="preserve">Contratar el saneamiento ambiental preventivo de las instalaciones de la Secretaría Distrital de la Mujer, las cuales, se encuentren almacenados documentos del archivo de la entidad. </t>
  </si>
  <si>
    <t>Adquisición de equipos de monitoreo de condiciones ambientales, en cumplimiento a la implementación del Sistema Integrado de Conservación -SIC, para minimizar deterioros físicos, químicos y biológicos originados por las condiciones ambientales de los espacios de archivo de la SD Mujer</t>
  </si>
  <si>
    <t>Adquisición de equipos de monitoreo de condiciones ambientales, en cumplimiento a la implementación del Sistema Integrado de Conservación -SIC, para minimizar deterioros físicos, químicos y biológicos originados por las condiciones ambientales de los espacios de archivo de la SD Mujer.</t>
  </si>
  <si>
    <t xml:space="preserve">Realizar un diagnóstico con enfoque de género y diferencial sobre la situación de derechos de las mujeres de conformidad con la ficha técnica. </t>
  </si>
  <si>
    <t>HAERENTIA SAS</t>
  </si>
  <si>
    <t>VICARTECHZ S.A.S</t>
  </si>
  <si>
    <t>THERMOGRAPHIC SAS</t>
  </si>
  <si>
    <t>UT MUJERES DIVERSAS</t>
  </si>
  <si>
    <t>https://community.secop.gov.co/Public/Tendering/OpportunityDetail/Index?noticeUID=CO1.NTC.2182692&amp;isFromPublicArea=True&amp;isModal=true&amp;asPopupView=true</t>
  </si>
  <si>
    <t>https://community.secop.gov.co/Public/Tendering/OpportunityDetail/Index?noticeUID=CO1.NTC.2200528&amp;isFromPublicArea=True&amp;isModal=true&amp;asPopupView=true</t>
  </si>
  <si>
    <t>https://www.contratos.gov.co/consultas/detalleProceso.do?numConstancia=21-15-12090898</t>
  </si>
  <si>
    <t>804
76061</t>
  </si>
  <si>
    <t>BACET GROUP S.A.S</t>
  </si>
  <si>
    <t>Contratar el levantamiento de la línea base del Sistema Distrital de Cuidado.</t>
  </si>
  <si>
    <t>https://www.contratos.gov.co/consultas/detalleProceso.do?numConstancia=21-15-12175654</t>
  </si>
  <si>
    <t>Adquirir Licencias TOAD para la administración de bases de datos de la Secretaría Distrital de la Mujer</t>
  </si>
  <si>
    <t>BUSSINESSMIND COLOMBIA S.A</t>
  </si>
  <si>
    <t>SDMUJER-MC-014-2021</t>
  </si>
  <si>
    <t>SDMUJER-CM-003-2021</t>
  </si>
  <si>
    <t>https://community.secop.gov.co/Public/Tendering/OpportunityDetail/Index?noticeUID=CO1.NTC.2231595&amp;isFromPublicArea=True&amp;isModal=true&amp;asPopupView=true</t>
  </si>
  <si>
    <t xml:space="preserve">REGIMEN ESPECIAL </t>
  </si>
  <si>
    <t xml:space="preserve">ONU MUJERES COLOMBIA </t>
  </si>
  <si>
    <t>Aunar esfuerzos entre la SDMUJER y ONU Mujeres para la ejecución del proyecto denominado “Por un nuevo contrato social con igualdad e inclusión para las mujeres" &lt;Proyecto, según se describe en el Documento de Proyecto aprobado por ONU Mujeres, FORMATO F3 - DOCUMENTO DE PROYECTO (PRODOC)</t>
  </si>
  <si>
    <t>ROSY YOHANA CORDOBA MENDOZA</t>
  </si>
  <si>
    <t>rycordoba@sdmujer.gov.co</t>
  </si>
  <si>
    <t>LAURA MELISSA ZAMBRANO LUNA</t>
  </si>
  <si>
    <t>ABOGADA
ESPECIALISTA EN DERECHO ADMINISTRATIVA
MAESTRÍA EN DERECHO ADMINISTRATIVO</t>
  </si>
  <si>
    <t>Título Profesional con tarjeta si aplica en carreras del NBC de Derecho y Afines.
Título de posgrado en la modalidad de Especialización o su equivalencia.
Veintiocho (28) meses de experiencia profesional.</t>
  </si>
  <si>
    <t>lmzambrano@sdmujer.gov.co</t>
  </si>
  <si>
    <t xml:space="preserve">Prestar servicios profesionales brindando acompañamiento jurídico a la Dirección de Gestión del Conocimiento en la proyección y revisión de documentos y asuntos relacionados con las funciones de la dependencia. </t>
  </si>
  <si>
    <t>CARLOS ANDRES VILLA VANEGAS</t>
  </si>
  <si>
    <t>EL BANCO</t>
  </si>
  <si>
    <t xml:space="preserve">ABOGADO
ESPECIALISTA EN DERECHO CONTRACTUAL </t>
  </si>
  <si>
    <t>cavilla@sdmujer.gov.co</t>
  </si>
  <si>
    <t xml:space="preserve">Prestar servicios profesionales para brindar apoyo jurídico desde la Subsecretaría de Gestión Corporativa en la revisión de la contratación de la SDMujer de manera transversal, derivadas de las fuentes de financiación de los proyectos de inversión y/o funcionamiento, así como en los demás asuntos relacionados con las funciones de la Subsecretaría. </t>
  </si>
  <si>
    <t>DANIELA PAMELA QUIÑONES SANCHEZ</t>
  </si>
  <si>
    <t xml:space="preserve">IBAGUE </t>
  </si>
  <si>
    <t>Título Profesional con tarjeta profesional cuando sea aplicable, en una disciplina académica de alguno de los Núcleos Básicos de Conocimiento (NBC) siguiente: Derecho y/o afines y titulo de Especialización o su equivalencia.
Mínimo veintitres (23) meses de experiencia profesional o su equivalencia</t>
  </si>
  <si>
    <t>dquinones@sdmujer.gov.co</t>
  </si>
  <si>
    <t>AMANDA EUGENIA CADAVID POSADA</t>
  </si>
  <si>
    <t>Título profesional en carreras del núcleo básico del conocimiento de: Derecho y Afines y Título de Posgrado en la modalidad de Especialización o su equivalencia.
Mínimo veintiocho (28) meses de experiencia profesional o su equivalencia.</t>
  </si>
  <si>
    <t>acadavid@sdmujer.gov.co</t>
  </si>
  <si>
    <t>Prestar servicios profesionales en materia de contratación estatal para apoyar los procedimientos y procesos de selección, requeridos por las distintas dependencias de la SDMujer, incluidas las etapas de contratación y ejecución de los mismos y del seguimiento a los planes de mejoramiento de la Dirección.</t>
  </si>
  <si>
    <t>DARLYN VANESSA ROMERO CARDENAS</t>
  </si>
  <si>
    <t xml:space="preserve">ABOGADA
ESPECIALISTA EN RESPOSABILIDAD PENAL DEL SERVIDOR
</t>
  </si>
  <si>
    <t>dromero@sdmujer.gov.co</t>
  </si>
  <si>
    <t>LUZ YADIRA VELOSA POVEDA</t>
  </si>
  <si>
    <t>INGENIRO DE SISTEMAS
ESPECIALISTA EN INFORMATICA PARA GERENCIA DEL PROYECTO</t>
  </si>
  <si>
    <t>Título de formación profesional en las disciplinas académicas del núcleo básico del conocimiento de ingeniería de sistemas. Título de posgrado en la modalidad de especialización o su equivalencia.
Minimo 46 meses de experiencia profesional</t>
  </si>
  <si>
    <t>lvelosa@sdmujer.gov.co</t>
  </si>
  <si>
    <t xml:space="preserve">Prestar servicios profesionales para el aseguramiento del Sistema de Control Interno de la SDMujer, mediante el ejercicio de auditoría Interna al proceso de Gestión Tecnológica en el marco del Plan Anual de Auditoría PAA 2021 y de los roles de la Oficina de Control Interno. </t>
  </si>
  <si>
    <t>DERLY YURANY RODRIGUEZ RODRIGUEZ</t>
  </si>
  <si>
    <t>JUNIN</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</si>
  <si>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</si>
  <si>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dyrodriguez@sdmujer.gov.co</t>
  </si>
  <si>
    <t>Prestar servicios profesionales a la Dirección de Eliminación de Violencias contra las Mujeres y Acceso a la Justicia para el acompañamiento jurídico transversal y el apoyo a la supervisión de las Casas Refugio.</t>
  </si>
  <si>
    <t>LICET DAYANNE ALEJO GUZMAN</t>
  </si>
  <si>
    <t>Título de Formación Tecnológica o Formación Técnica Profesional en carreras de los NBC de:
Educación; Administración; Economía; Sociología, trabajo social y afines; Comunicación social,
periodismo y afines; Psicología, o su equivalencia.
• Título Profesional con tarjeta, si aplica, en carreras de los NBC de: Educación; Administración;
Economía; Sociología, trabajo social y afines; Comunicación social, periodismo y afines;
Psicología, o su equivalencia.
• Para el caso de personas con título de Formación Tecnológica o Formación Técnica Profesional se
requieren doce (12) meses de experiencia laboral.
• Para el caso de profesionales se requieren siete (7) meses de experiencia profesional.</t>
  </si>
  <si>
    <t>lalejo@sdmujer.gov.co</t>
  </si>
  <si>
    <t>MARIA CAMILA MARTINEZ GALVIS</t>
  </si>
  <si>
    <t>ABOGADA
ESPECIALISTA EN ESTUDIOS POLITICOS</t>
  </si>
  <si>
    <t xml:space="preserve">Título de formación profesional en el núcleo básico del conocimiento de: Derecho y Afines.
 Mínimo veinticinco (25) meses de experiencia profesional.
</t>
  </si>
  <si>
    <t>mcmartinez@sdmujer.gov.co</t>
  </si>
  <si>
    <t>IBETH DEL CARMEN PALACIOS AGUDELO</t>
  </si>
  <si>
    <t>Título profesional en Sociología, Filosofía, Antropología, Ciencia Política, Derecho, Economía, Administración de Empresas, Trabajo Social, Ciencias de la Salud y afines,
Con ocho (8) meses de experiencia profesional.</t>
  </si>
  <si>
    <t>ipalacios@sdmujer.gov.co</t>
  </si>
  <si>
    <t>Prestar servicios para apoyar la implementación e incorporación del enfoque étnico en el Programa de Relevos Domiciliarios de Cuidado del Sistema Distrital de Cuidado.</t>
  </si>
  <si>
    <t>ANGIE PAOLA VALDERRAMA ROJAS</t>
  </si>
  <si>
    <t xml:space="preserve">PSICOLOGÍA </t>
  </si>
  <si>
    <t>Título Profesional en cualquiera de los siguientes núcleos básicos del conocimiento: Psicología,
Derecho y afines, Trabajo Social y Afines.
Mínimo veinticinco (25) meses de experiencia profesional</t>
  </si>
  <si>
    <t>avalderrama@sdmujer.gov.co</t>
  </si>
  <si>
    <t xml:space="preserve">Prestar servicios profesionales a la Dirección de Eliminación de Violencias contra las Mujeres y Acceso a la Justicia, para realizar orientación psico jurídica y estabilización emocional en emergencia a mujeres víctimas de violencia, identificadas en el marco de la integración de la Secretaría Distrital de la Mujer con el NUSE 123 del Distrito Capital. </t>
  </si>
  <si>
    <t>EVELIN MAYERLI POVEDA CASTRO</t>
  </si>
  <si>
    <t>epoveda@sdmujer.gov.co</t>
  </si>
  <si>
    <t>MARIA CAMILA ARANGUREN CORREDOR</t>
  </si>
  <si>
    <t>Título Profesional en cualquiera de los siguientes núcleos básicos del conocimiento: Psicología,
Derecho y afines, Trabajo Social y Afines.
Mínimo veinticinco (25) meses de experiencia profesional.</t>
  </si>
  <si>
    <t>maranguren@sdmujer.gov.co</t>
  </si>
  <si>
    <t>Prestar servicios profesionales a la Dirección de Eliminación de Violencias contra las Mujeres y Acceso a la Justicia, para realizar orientación psico jurídica y estabilización emocional en emergencia a mujeres víctimas de violencia, identificadas en el marco de la integración de la Secretaría Distrital de la Mujer con el NUSE 123 del Distrito Capital.</t>
  </si>
  <si>
    <t>LUIS IGNACIO GALLO PEÑA</t>
  </si>
  <si>
    <t>Título profesional en disciplinas académicas de los núcleos básicos de conocimiento NBC de: Administración, Arquitectura, Economía, Matemáticas, Estadística y afines.
Título de posgrado en modalidad de maestría afín con las disciplinas académicas de los núcleos básicos de conocimiento señaladas para el título profesional, o su equivalencia.
Cuarenta (40) meses de experiencia profesional o su equivalencia.</t>
  </si>
  <si>
    <t>lgallo@sdmujer.gov.co</t>
  </si>
  <si>
    <t xml:space="preserve">Prestar servicios profesionales para apoyar la articulación de la implementación de las manzanas del cuidado en el Plan de Ordenamiento territorial del Distrito de Bogotá. </t>
  </si>
  <si>
    <t>IVONNE KARINE RAMIREZ CARDENAS</t>
  </si>
  <si>
    <t>PSICOLOGÍA
ESPECIALISTA EN INTERVENCIÓN PSICOLOGICA EN SITUACIONES DE CRISIS</t>
  </si>
  <si>
    <t>Título Profesional en cualquiera de los siguientes núcleos básicos del conocimiento: Psicología, Derecho y afines, Trabajo Social y Afines.
Mínimo veinticinco (25) meses de experiencia profesional.</t>
  </si>
  <si>
    <t>iramirez@sdmujer.gov.co</t>
  </si>
  <si>
    <t>ADRIANA PAOLA TERNERA PULIDO</t>
  </si>
  <si>
    <t xml:space="preserve">PSICOLOGÍA
ESPECIALISTA EN PROYECTOS DE DESARROLLO CON PERSPECTIVA DE GENERO </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</si>
  <si>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</si>
  <si>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aternera@sdmujer.gov.co</t>
  </si>
  <si>
    <t xml:space="preserve">Prestar servicios profesionales a la Dirección de Eliminación de Violencias contra las Mujeres y Acceso a la Justicia, en el componente operativo de la implementación territorial de la Integración de la Secretaría Distrital de la Mujer con el NUSE 123 del Distrito Capital. </t>
  </si>
  <si>
    <t>ELIZABETH LUCIA CASTILLO RINCON</t>
  </si>
  <si>
    <t>elcastillo@sdmujer.gov.co</t>
  </si>
  <si>
    <t>LINA VICTORIA BORDA CAMARGO</t>
  </si>
  <si>
    <t>PSICOLOGIA
ESPECIALISTA EN PSICOLOGÍA JURIDICA</t>
  </si>
  <si>
    <t>lvborda@sdmujer.gov.co</t>
  </si>
  <si>
    <t xml:space="preserve">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t>
  </si>
  <si>
    <t>ENRICO  MALLARINO LOPEZ</t>
  </si>
  <si>
    <t xml:space="preserve">INGENIERIA INDUSTRIAL
ESPECIALIZACIÓN EN GENERENCIA EMPRESARIAL </t>
  </si>
  <si>
    <t>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t>
  </si>
  <si>
    <t>emallarino@sdmujer.gov.co</t>
  </si>
  <si>
    <t xml:space="preserve">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t>
  </si>
  <si>
    <t>RUBY AURORA CALDERON CASTELLANOS</t>
  </si>
  <si>
    <t>INGENIERA DE SISTEMAS
ESPECIALISTA EN INGENIERÍA DE SOFTWARE</t>
  </si>
  <si>
    <t>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 
Quince (15) meses de experiencia profesional, incluidos al menos 6 meses de experiencia
relacionada con análisis y/o seguimiento y/o monitoreo de planes, programas y proyectos.</t>
  </si>
  <si>
    <t>rcalderon@sdmujer.gov.co</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</si>
  <si>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t>
  </si>
  <si>
    <t>MARIA ALEJANDRA MARULANDA CETINA</t>
  </si>
  <si>
    <t>mmarulanda@sdmujer.gov.co</t>
  </si>
  <si>
    <t>BEATRIZ HELENA ZAMORA GONZALEZ</t>
  </si>
  <si>
    <t>INGENIERA INDUSTRIAL
ESPECIALISTA EN GESTION INTEGRADA QHSE</t>
  </si>
  <si>
    <t>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t>
  </si>
  <si>
    <t>bzamora@sdmujer.gov.co</t>
  </si>
  <si>
    <t>MARIA ANGELA VIVES MENDOZA</t>
  </si>
  <si>
    <t>PLANETA RICA</t>
  </si>
  <si>
    <t>mvives@sdmujer.gov.co</t>
  </si>
  <si>
    <t>MARIA FERNANDA VELASCO GONZALEZ</t>
  </si>
  <si>
    <t>mvelasco@sdmujer.gov.co</t>
  </si>
  <si>
    <t>ANA LUCIA GARCIA PINEDA</t>
  </si>
  <si>
    <t>CINE Y TELEVISIÓN</t>
  </si>
  <si>
    <t>Título profesional en disciplinas académicas de los núcleos básicos de conocimiento NBC: comunicación social y/o, periodismo y afines, artes plásticas, visuales y afines.
Título de Posgrado en la modalidad de especialización y/o su equivalencia.
Minimo once (11) meses de experiencia profesional</t>
  </si>
  <si>
    <t>algarcia@sdmujer.gov.co</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</si>
  <si>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t>
  </si>
  <si>
    <t>ZULEIMY YAZMIN TERREROS BOGOTA</t>
  </si>
  <si>
    <t>PSICOLOGA
MAESTRIA EN PSICOLOGÍA CLINICA Y DE FAMILIA</t>
  </si>
  <si>
    <t>zterreros@sdmujer.gov.co</t>
  </si>
  <si>
    <t>ANA PAULA CASTRO CASTRO</t>
  </si>
  <si>
    <t>ABOGADA
ESPECIALISTA EN DERECHO ADMINISTRATIVO
ESPECIALISTA EN DEMOCRACIA Y REGIMEN ELECTORAL</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</si>
  <si>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del12 de enero de 2017.
Mínimo once (11) meses de experiencia profesional o su equivalencia según lo establecido en la Resolución 0012 del 12 de enero de 2017.</t>
  </si>
  <si>
    <t>apcastro@sdmujer.gov.co</t>
  </si>
  <si>
    <t>Apoyar a la Dirección de Territorialización de Derechos y Participación en el abordaje de la violencia política para el fortalecimiento de la participación social y política de las mujeres.</t>
  </si>
  <si>
    <t>MAYRA ALEJANDRA PALACIOS GUACHETA</t>
  </si>
  <si>
    <t>Titulo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Ocho (8) meses de experiencia.</t>
  </si>
  <si>
    <t>mpalacios@sdmujer.gov.co</t>
  </si>
  <si>
    <t xml:space="preserve">Apoyar el desarrollo de actividades con el Consejo Consultivo de Mujeres, así como la secretaría técnica que realiza la Subsecretaría de Políticas de Igualdad. </t>
  </si>
  <si>
    <t>DANIELA  ROJAS OBREGON</t>
  </si>
  <si>
    <t>darojas@sdmujer.gov.co</t>
  </si>
  <si>
    <t>KAREN TATIANA FRANCO DIAZ</t>
  </si>
  <si>
    <t>COMUNICADORA SOCIAL
ESPECIALISTA EN TELEVISIÓN
MAESTRÍA EN ESTUDIOS DE PAZ Y RESOLUCIÓN DE CONFLICTOS</t>
  </si>
  <si>
    <t>Título profesional con tarjeta si aplica en carreras de núcleo básico del conocimiento NBC: comunicación
social y/o, periodismo y afines.
Título de Posgrado en la modalidad de especialización y/o su equivalencia.
Minimo 28 meses de experiencia profesional</t>
  </si>
  <si>
    <t>kfranco@sdmujer.gov.co</t>
  </si>
  <si>
    <t>Prestar servicios profesionales para la creación, gestión y divulgación estratégica de contenidos comunicacionales con perspectiva de género, dirigido a medios masivos alternativos y nuevos formatos, relacionados con tematicas de la misionalidad y la oferta de servicios de la Secretaría Distrital de la mujer, en el marco del proyecto "Implementación de estrategia de divulgación pedagógica con enfoques de género y de derechos Bogotá".</t>
  </si>
  <si>
    <t>JISETH PAOLA MEDELLIN ARANGUREN</t>
  </si>
  <si>
    <t>COMUNICACIÓN SOCIAL 
ESPECIALISTA EN PERIODISMO DIGITAL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</si>
  <si>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Minimo cinco (5) meses de experiencia profesional</t>
  </si>
  <si>
    <t>jmedellin@sdmujer.gov.co</t>
  </si>
  <si>
    <t xml:space="preserve">Apoyar a la Secretaría Distrital de la Mujer, en el desarrollo de acciones para la transversalización del enfoque de género y la implementación de la Política Pública de Mujeres y Equidad de Género sobre los distintos instrumentos de planeación del territorio, como el Plan de Ordenamiento Territorial - POT- y la socialización de los mismos por parte de las mujeres. </t>
  </si>
  <si>
    <t>JUAN DIEGO DELGADILLO PAEZ</t>
  </si>
  <si>
    <t>ECONOMISTA EN COMERCIO EXTERIOR
ESPECIALIZACIÓN EN GERENCIA SOCIAL</t>
  </si>
  <si>
    <t>Título Profesional en carreras del núcleo básico del conocimiento de: Economía y Afines y Título de
Posgrado en la modalidad de especialización o su equivalencia     
Minimo (30) meses de experiencia profesional.</t>
  </si>
  <si>
    <t>jdelgadillo@sdmujer.gov.co</t>
  </si>
  <si>
    <t xml:space="preserve">Prestación de servicios profesionales para la Dirección Administrativa y Financiera apoyando de manera transversal las tareas del proceso administrativo. </t>
  </si>
  <si>
    <t>ALIX ADRIANA GALINDO HERNANDEZ</t>
  </si>
  <si>
    <t>agalindo@sdmujer.gov.co</t>
  </si>
  <si>
    <t>DIANA MARCELA FERNANDEZ LONDOÑO</t>
  </si>
  <si>
    <t>ARQUITECRA
ESPECIALISTA EN PLANIFICACIÓN Y ADMINISTRACIÓN DEL DESARROLLO 
MAESTRIA EN GESTIÓN URBANA</t>
  </si>
  <si>
    <t>dfernandez@sdmujer.gov.co</t>
  </si>
  <si>
    <t>CATHERINE  ALVAREZ ESCOVAR</t>
  </si>
  <si>
    <t>ABOGADA
EPECIALISTA EN DERECHO CONSTITUCIONAL Y ADMINISTRATIVO</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</si>
  <si>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Minimo diesiciete (17) meses de experiencia profesional</t>
  </si>
  <si>
    <t>caalvareze@sdmujer.gov.co</t>
  </si>
  <si>
    <t xml:space="preserve">Prestar servicios profesionales a la Secretaría Distrital de la Mujer para apoyar en la implementación de la Política Pública de Mujeres y Equidad de Género y la transversalización del enfoque de género en los instrumentos de planeación a largo plazo como el Plan de Ordenamiento Territorial – POT. </t>
  </si>
  <si>
    <t>VICKY JOHANNA COGUA NOVA</t>
  </si>
  <si>
    <t>ABOGADA
ESPECIALISTA EN ANALISIS DE POLITICAS PUBLICAS</t>
  </si>
  <si>
    <t>Título profesional en disciplinas académicas de los núcleos básicos de conocimiento NBC de: Administración, Derecho, Arquitectura, Economía, Matemáticas, Estadística y afines.
Título de posgrado en modalidad de especialización afín con las disciplinas académicas de los núcleos básicos de conocimiento señaladas para el título profesional, o su equivalencia.
 Veinte (20) meses de experiencia profesional o su equivalencia.</t>
  </si>
  <si>
    <t>vcogua@sdmujer.gov.co</t>
  </si>
  <si>
    <t xml:space="preserve">Prestar servicios profesionales para apoyar en la elaboración y/o complementación de los insumos técnicos que se requieran para la definición, revisión y sistematización del componente de orientación psico-jurídica en el marco del Sistema Distrital de Cuidado. </t>
  </si>
  <si>
    <t>ORGANIZACION DE ESTADOS IBEROAMERICANOS O.E.I.</t>
  </si>
  <si>
    <t>ORACLE COLOMBIA LIMITADA</t>
  </si>
  <si>
    <t xml:space="preserve">Contratar la renovación del servicio de soporte, mantenimiento y actualizaciones de las licencias Oracle de la Secretaría Distrital de la Mujer. </t>
  </si>
  <si>
    <t xml:space="preserve">Aunar esfuerzos técnicos, administrativos, financieros entre la Secretaría Distrital de la Mujer y la Organización de Estados Iberoamericanos para la Educación y la Cultura - OEI, para diseñar y desarrollar acciones y procesos de fortalecimiento a través de las estrategias de “empoderamiento dirigida a niñas, adolescentes y mujeres jóvenes" y “Generación de capacidades psicoemocionales para las mujeres en sus diferencias y diversidades en la ciudad de Bogotá". </t>
  </si>
  <si>
    <t>Prestación de servicios para el diseño, implementación y puesta en marcha de diplomados virtuales que permitan el desarrollo de capacidades socioemocionales, técnicas y ciudadanas de las mujeres en su diversidad</t>
  </si>
  <si>
    <t>NURY CONSUELO MARIA ACOSTA DE RODRIGUEZ</t>
  </si>
  <si>
    <t>CUESTA DUQUE SCS SOCIEDAD EN COMANDITA S IMPLE</t>
  </si>
  <si>
    <t>CARLOS ALFREDO RODRIGUEZ ACOSTA ADMINIST RADORES Y CIA SCS SOCIEDAD ENCOMANDITA S IMPLE</t>
  </si>
  <si>
    <t>EDIFICIO CONDOMINIO PARQUE SANTANDER P.H</t>
  </si>
  <si>
    <t xml:space="preserve">Contratar a título de arrendamiento un bien inmueble para la operación del modelo de atención: Casa de Igualdad de Oportunidades para las mujeres en la localidad de SANTA FE. </t>
  </si>
  <si>
    <t>Contratar a título de arrendamiento un bien inmueble para la operación del modelo de atención: Casa de Igualdad de Oportunidades para las mujeres en la localidad de SANTA FE.</t>
  </si>
  <si>
    <t>CENCOSUD COLOMBIA S.A.</t>
  </si>
  <si>
    <t>PANAMERICANA LIBRERIA Y PAPELERIA S A</t>
  </si>
  <si>
    <t>Adquirir a través de la Tienda Virtual del Estado Colombiano consumibles de impresión para los equipos multifuncionales de la Secretaría Distrital de la Mujer.</t>
  </si>
  <si>
    <t xml:space="preserve">Adquirir a través de la Tienda Virtual del Estado Colombiano, consumibles de impresión para los equipos multifuncionales de la Secretaría Distrital de la Mujer. </t>
  </si>
  <si>
    <t>Adquirir a través de la Tienda Virtual del Estado Colombiano, por grandes superficies, los elementos de protección personal y bioseguridad para la Secretaría Distrital de la Mujer no contemplados en el del Instrumento de Agregación de Demanda Emergencia COVID – 19.</t>
  </si>
  <si>
    <t>854
78093</t>
  </si>
  <si>
    <t>855
78092</t>
  </si>
  <si>
    <t>856
78095</t>
  </si>
  <si>
    <t>SDMUJER-SASI-003-2021</t>
  </si>
  <si>
    <t>SDMUJER-SASI-002-2021</t>
  </si>
  <si>
    <t>SANOLIVAR S A S</t>
  </si>
  <si>
    <t>SOLUCIONES TECNOLOGIA Y SERVICIOS S A ST S S A</t>
  </si>
  <si>
    <t>no ha iniciado</t>
  </si>
  <si>
    <t>https://community.secop.gov.co/Public/Tendering/OpportunityDetail/Index?noticeUID=CO1.NTC.2274035&amp;isFromPublicArea=True&amp;isModal=true&amp;asPopupView=true</t>
  </si>
  <si>
    <t>https://community.secop.gov.co/Public/Tendering/OpportunityDetail/Index?noticeUID=CO1.NTC.2241164&amp;isFromPublicArea=True&amp;isModal=true&amp;asPopupView=true</t>
  </si>
  <si>
    <t>Contratar la realización de exámenes médico-ocupacionales y pruebas complementarias del personal de la Secretaria Distrital de la Mujer.</t>
  </si>
  <si>
    <t>SEGURIDAD Y SALUD OCUPACIONAL SYSO IPS S AS</t>
  </si>
  <si>
    <t>https://community.secop.gov.co/Public/Tendering/OpportunityDetail/Index?noticeUID=CO1.NTC.2287048&amp;isFromPublicArea=True&amp;isModal=true&amp;asPopupView=true</t>
  </si>
  <si>
    <t xml:space="preserve">Adquirir un nodo de contingencia para el sistema de hiperconvergencia existente en la Secretaría Distrital de la Mujer. </t>
  </si>
  <si>
    <t>CONSORCIO BETA GROUP – INCAP</t>
  </si>
  <si>
    <t>KAPITAL GROUP SAS</t>
  </si>
  <si>
    <t>SDMUJER-LP-003-2021</t>
  </si>
  <si>
    <t>https://community.secop.gov.co/Public/Tendering/OpportunityDetail/Index?noticeUID=CO1.NTC.2216122&amp;isFromPublicArea=True&amp;isModal=true&amp;asPopupView=true</t>
  </si>
  <si>
    <t>SDMUJER-CM-005-2021</t>
  </si>
  <si>
    <t xml:space="preserve">Contratar la prestación de servicios de un operador territorial para la implementación del programa de relevos de cuidado en Bogotá. </t>
  </si>
  <si>
    <t xml:space="preserve">Desarrollar acciones para la transversalización del enfoque de género y diferencial en las estrategias de educación flexible con la elaboración de documentos y manuales, caracterización y seguimiento a mujeres participantes en sus diferencias y diversidades, y la oferta de procesos formativos complementarios. </t>
  </si>
  <si>
    <t xml:space="preserve">Adquirir e implementar una solución de seguridad perimetral para la Secretaría Distrital de la Mujer. </t>
  </si>
  <si>
    <t>https://www.contratos.gov.co/consultas/detalleProceso.do?numConstancia=21-15-12271611</t>
  </si>
  <si>
    <t xml:space="preserve">FUNDACIÓN SAVE THE CHILDREN COLOMBIA </t>
  </si>
  <si>
    <t>Desarrollar acciones conjuntas que conlleven a mitigar el impacto causado por la situación de refugio y/o migración de mujeres venezolanas en Colombia y/o mujeres colombianas en especial situación de vulnerabilidad, de acuerdo con sus diferencias y diversidades.</t>
  </si>
  <si>
    <t>SDMUJER-MC-015-2021</t>
  </si>
  <si>
    <t>KAREN ESMERALDA MORA CHAPARRO</t>
  </si>
  <si>
    <t>emora@sdmujer.gov.co</t>
  </si>
  <si>
    <t>DIANA PAOLA LOPEZ BOJACA</t>
  </si>
  <si>
    <t>dlopez@sdmujer.gov.co</t>
  </si>
  <si>
    <t xml:space="preserve">Prestar servicios profesionales para la implementación de la línea de Educación Menstrual para el Autocuidado y el Autoconocimiento de la Estrategia Distrital de Cuidado Menstrual, dirigida a las mujeres en toda su diversidad. </t>
  </si>
  <si>
    <t>Título Profesional en cualquiera de los siguientes núcleos básicos del conocimiento: Psicología, Derecho y afines, Sociología, Antropología, Trabajo Social, y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</si>
  <si>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Prestar servicios profesionales a la Dirección de Eliminación de Violencias contra las Mujeres y Acceso a la Justicia, para la orientación técnica y definición de acciones estratégicas que fortalezcan la implementación territorial de la integración de la Secretaría Distrital de la Mujer con el NUSE 123 del Distrito Capital. </t>
  </si>
  <si>
    <t>ANGELA MARIA CARDOZO CHAVEZ</t>
  </si>
  <si>
    <t>INGENIERA INDUSTRIAL
ESPECIALISTA EN FINANZAS Y ADMINISTRACIÓN PUBLICA</t>
  </si>
  <si>
    <t>Título Profesional, con tarjeta (si aplica), en carreras del Núcleo Básico del Conocimiento de Contaduría Pública, Ingeniería industrial y a fines y estudios de posgrado a nivel de especialización o su equivalencia.
Minimo diez (10) meses de experiencia profesional.</t>
  </si>
  <si>
    <t>acardozo@sdmujer.gov.co</t>
  </si>
  <si>
    <t xml:space="preserve">Prestación de servicios profesionales para la Dirección Administrativa y Financiera para apoyar de manera transversal en los temas financieros que le sean asignados. </t>
  </si>
  <si>
    <t>KAREN VIVIANA SIERRA AMAYA</t>
  </si>
  <si>
    <t>ksierra@sdmujer.gov.co</t>
  </si>
  <si>
    <t>MONICA ANDREA BRAVO BOHORQUEZ</t>
  </si>
  <si>
    <t>Título de formación profesional en el núcleo básico del conocimiento de: Economía, Administración; Contaduría Pública; Ingeniería administrativa y afines, Derecho y Afines
Mínimo dieciocho (18) meses de experiencia profesional.</t>
  </si>
  <si>
    <t>mbravo@sdmujer.gov.co</t>
  </si>
  <si>
    <t>Prestar servicios profesionales a la Dirección de Eliminación de Violencias contra las Mujeres y Acceso a la Justicia, para realizar la gestión administrativa de la implementación territorial de la Integración de la Secretaría Distrital de la Mujer con el NUSE 123 del Distrito Capital.</t>
  </si>
  <si>
    <t>LORENA CAMILA CASTIBLANCO NIAMPIRA</t>
  </si>
  <si>
    <t>Título Profesional en cualquiera de los siguientes núcleos básicos del conocimiento: Psicología, Derecho y afines, Trabajo Social y Afines.
Mínimo veinticinco (25) meses de experiencia profesional</t>
  </si>
  <si>
    <t>lcastiblanco@sdmujer.gov.co</t>
  </si>
  <si>
    <t>MARIA CRISTINA TAVERA CASTILLO</t>
  </si>
  <si>
    <t>ANTROPOLOGA 
FILOSOFA</t>
  </si>
  <si>
    <t>Título Profesional con tarjeta si aplica en carreras del NBC de: Economía; Educación; Administración;
Ingeniería Industrial y Afines; Sociología, Trabajo Social y Afines; Filosofía; Antropología y artes liberales;
Ciencia Política y Relaciones Internacionales; Comunicación social, periodismo y afines.
Treinta (30) meses de experiencia profesional.</t>
  </si>
  <si>
    <t>mtavera@sdmujer.gov.co</t>
  </si>
  <si>
    <t xml:space="preserve">Prestar servicios profesionales a la Dirección de Gestión del Conocimiento para analizar y comprender las condiciones sociales, políticas, económicas y culturales de las mujeres con discapacidad que habitan el Distrito Capital. </t>
  </si>
  <si>
    <t>LEIDY NATALIA MORENO RODRIGUEZ</t>
  </si>
  <si>
    <t>Título Profesional con tarjeta si aplica en carreras del NBC de: Economía; Educación; Administración;
Ingeniería Industrial y Afines; Sociología, Trabajo Social y Afines; Filosofía; Antropología y artes liberales; Ciencia Política y Relaciones Internacionales; Comunicación social, periodismo y afines.
Treinta (30) meses de experiencia profesional.</t>
  </si>
  <si>
    <t>lmoreno@sdmujer.gov.co</t>
  </si>
  <si>
    <t>NATALIA  CADAVID PELAEZ</t>
  </si>
  <si>
    <t>ncadavid@sdmujer.gov.co</t>
  </si>
  <si>
    <t>MARTHA JEANETH ROMERO RODRIGUEZ</t>
  </si>
  <si>
    <t>CHOACHI</t>
  </si>
  <si>
    <t>Título profesional en cualquiera de los núcleos básicos del conocimiento en: Administración; Contaduría Pública; Economía.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Experiencia (de acuerdo con la tabla de honorarios):
Mínimo ocho (8) meses de experiencia profesional.</t>
  </si>
  <si>
    <t>mjromero@sdmujer.gov.co</t>
  </si>
  <si>
    <t xml:space="preserve">Prestar servicios profesionales a la Dirección de Eliminación de Violencias contra las Mujeres y Acceso a la Justicia para apoyar la supervisión y la implementación de procesos administrativos y contables necesarios para la atención y acogida en el modelo de Casa refugio según corresponda. </t>
  </si>
  <si>
    <t>EVELYN TATIANA BELTRAN SIERRA</t>
  </si>
  <si>
    <t>ABOGADA
ESPECIALISTA EN GESTION PUBLICA E INSTITUCIONES ADMINISTRATIVAS
MAESTRIA EN DERECHO PUBLICO PARA LA GESTION ADMINISTRATIVA</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</si>
  <si>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veintisiete (27) meses de experiencia profesional.</t>
  </si>
  <si>
    <t>ebeltran@sdmujer.gov.co</t>
  </si>
  <si>
    <t xml:space="preserve">Prestar servicios profesionales a la Dirección de Eliminación de Violencias contra las Mujeres y Acceso a la Justicia, en el seguimiento y gestión jurídica y contractual de la estrategia Línea Púrpura Distrital, así como el apoyo a la supervisión de los contratos de operación. </t>
  </si>
  <si>
    <t>NATALIA ANDREA HERRERA GALVEZ</t>
  </si>
  <si>
    <t>ABOGADA
ESPECIALISTA EN JUSTICIA DE VICTIMAS Y CONTRUCCIÓN DE PAZ</t>
  </si>
  <si>
    <t>nherrera@sdmujer.gov.co</t>
  </si>
  <si>
    <t>MARIA CAROLINA OLANO RAMIREZ</t>
  </si>
  <si>
    <t xml:space="preserve">ABOGADA
ESPECIALISTA EN CONTRATACIÓN ESTATAL Y GESTION </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</si>
  <si>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</si>
  <si>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cramirez@sdmujer.gov.co</t>
  </si>
  <si>
    <t xml:space="preserve">Prestar servicios profesionales a la Dirección de Eliminación de Violencias contra las Mujeres y Acceso a la Justicia, en el desarrollo de actividades jurídicas y administrativas en las diferentes etapas contractuales de los procesos de adquisición de servicios profesionales y de apoyo a la gestión que adelante la Dirección. </t>
  </si>
  <si>
    <t>TANIA MARIA MARTINEZ GOMEZ</t>
  </si>
  <si>
    <t>TRABAJADORA SOCIAL
ESPECIALISTA EN SALUD OCUPACIONAL</t>
  </si>
  <si>
    <t>Título profesional en las disciplinas académicas de los núcleos básicos del conocimiento - NBC de Derecho y afines y/o Ciencia Política y/o Relaciones Internacionales y/o Psicología y/o Sociología y/o trabajo social y afines con posgrado en la modalidad de especialización.
Quince (15) meses de experiencia profesional, incluidos al menos 6 meses de experiencia relacionada con análisis y/o seguimiento y/o monitoreo de planes, programas y proyectos.</t>
  </si>
  <si>
    <t>tmmartinez@sdmujer.gov.co</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</si>
  <si>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t>
  </si>
  <si>
    <t>MARIA ISABEL MORA BAUTISTA</t>
  </si>
  <si>
    <t>mmora@sdmujer.gov.co</t>
  </si>
  <si>
    <t>ANGELA MARIA RODRIGUEZ MARTIN</t>
  </si>
  <si>
    <t>ECONOMISTA
ESPECIALISTA EN SISTEMAS DE INFORMACIÓN GEOGRAFICA</t>
  </si>
  <si>
    <t xml:space="preserve">Título profesional en las disciplinas académicas de los núcleos básicos del conocimiento -
NBC de Ingeniería administrativa y afines y/o Ingeniería de sistemas, telemática y afines y/o Ingeniería
industrial y afines y/o otras ingenierías y/o economía y título de posgrado en la modalidad de
especialización.
Quince (15) meses de experiencia profesional, incluidos al menos 6 meses de experiencia
relacionada con análisis y/o seguimiento y/o monitoreo de planes, programas y proyectos.
</t>
  </si>
  <si>
    <t>amrodriguezm@sdmujer.gov.co</t>
  </si>
  <si>
    <t>LILIANA CAROLINA SIMBAQUEVA RODRIGUEZ</t>
  </si>
  <si>
    <t>lsimbaqueva@sdmujer.gov.co</t>
  </si>
  <si>
    <t>MANIZALEZ</t>
  </si>
  <si>
    <t>Título bachiller o bachiller técnico o su equivalencia de acuerdo con la Resolución No. 0012 del 12 de enero de 2017.
Mínimo 16 meses de experiencia laboral.</t>
  </si>
  <si>
    <t xml:space="preserve">Apoyar logísticamente la implementación de estrategia de transformación cultural acompañando las actividades con mujeres en sus diferencias y diversidad. </t>
  </si>
  <si>
    <t>CLAUDIA MARCELA GOMEZ ACHURY</t>
  </si>
  <si>
    <t>TECNICA PROFESIONAL EN CONTADURÍA
TECNICO EN ASISTENCIA EN ORGANIZACIÓN DE ACTIVOS
TECNOLGÍA EN GESTIÓN DOCUMENTAL</t>
  </si>
  <si>
    <t>Título de Bachiller
Minimo Veinte (20) meses de experiencia laboral</t>
  </si>
  <si>
    <t>cmgomez@sdmujer.gov.co</t>
  </si>
  <si>
    <t>GINA MARCELA ALBA DIAZ</t>
  </si>
  <si>
    <t>ECONOMISTA
MAESTRIA EN GOBIERNO Y POLITICAS PUBLICAS</t>
  </si>
  <si>
    <t>Título Profesional con tarjeta profesional cuando sea aplicable, en una disciplina académica de alguno de los Núcleos Básicos de Conocimiento (NBC) siguiente: Administración, Contaduría Pública, Economía, matemática, estadística y afines, y título de postgrado en la modalidad de especialización o maestría o su equivalencia.
Académicos: Título Profesional con tarjeta profesional cuando sea aplicable, en una disciplina académica de alguno de los Núcleos Básicos de Conocimiento (NBC) siguiente: Administración, Contaduría Pública, Economía, matemática, estadística y afines, y título de postgrado en la modalidad de especialización o maestría o su equivalencia.
Experiencia: Mínimo cuarenta y cinco (45) meses de experiencia profesional o su equivalencia.</t>
  </si>
  <si>
    <t>galba@sdmujer.gov.co</t>
  </si>
  <si>
    <t>Prestación de servicios profesionales para apoyar a la Oficina Asesora de Planeación en el seguimiento y monitoreo a indicadores, metas y políticas públicas, así como apoyar las respuestas a requerimientos por parte de la OAP.</t>
  </si>
  <si>
    <t>PAOLA YISSELLY MORENO BULLA</t>
  </si>
  <si>
    <t>ABOGADA 
ESPECIALISTA EN DERECHO ADMINISTRATIVO</t>
  </si>
  <si>
    <t>Título Profesional como Abogado con tarjeta profesional, en la disciplina académica del Núcleos Básico de Conocimiento (NBC) siguiente: Derecho y/o afines y titulo de Especialización o su equivalencia.
Académicos: Título Profesional con tarjeta profesional cuando sea aplicable, en una disciplina académica de alguno de los Núcleos Básicos de Conocimiento (NBC) siguiente: Derecho y/o afines y titulo de Especialización o su equivalencia.
Mínimo veintiocho (28) meses de experiencia profesional o su equivalencia</t>
  </si>
  <si>
    <t>pmoreno@sdmujer.gov.co</t>
  </si>
  <si>
    <t xml:space="preserve">Prestar servicios profesionales a la Oficina Asesora de Planeación en las actividades administrativas, contractuales y jurídicas que le sean asignadas, brindando apoyo especializado requerido desde la Oficina de Planeación. </t>
  </si>
  <si>
    <t>JESSICA  NIÑO VERA</t>
  </si>
  <si>
    <t>SOCIOLOGA
MAESTRIA EN ESTRUCTURAS CREATIVAS</t>
  </si>
  <si>
    <t>jnino@sdmujer.gov.co</t>
  </si>
  <si>
    <t xml:space="preserve">Prestar servicios profesionales a la Dirección de Gestión del Conocimiento para analizar y comprender las condiciones sociales, políticas, económicas y culturales de las personas menstruantes y diversas del Distrito Capital. </t>
  </si>
  <si>
    <t>LAURA PIEDAD CONTRERAS ARISTIZABAL</t>
  </si>
  <si>
    <t>HISTORIA
ANTROPOLOGÍA</t>
  </si>
  <si>
    <t>lcontreras@sdmujer.gov.co</t>
  </si>
  <si>
    <t>MARIA FERNANDA JARAMILLO JIMENEZ</t>
  </si>
  <si>
    <t>GADALAJARA DE BUGA</t>
  </si>
  <si>
    <t>Título Profesional con tarjeta profesional cuando sea aplicable, en las disciplinas académicas del núcleo básico del conocimiento – NBC de: Antropología, Artes Liberales; Sociología, Trabajo Social y afines; Ciencia Política, Relaciones Internacionales; Derecho y Afines; Administración.
Título de especialización en: Áreas afines o su equivalencia según lo establecido en la Resolución 0012 del 12 de enero de 2017.
Minimo diecisiete (17) meses de experiencia profesional. o su equivalencia según lo establecido en la Resolución 0012 del 12 de enero de 2017.</t>
  </si>
  <si>
    <t>mjaramillo@sdmujer.gov.co</t>
  </si>
  <si>
    <t xml:space="preserve">Prestar servicios profesionales especializados para apoyar la elaboración de lineamientos metodológicos y avanzar con acciones de monitoreo y seguimiento a la implementación de políticas poblacionales y sectoriales asociadas con el avance de la PPMYEG. </t>
  </si>
  <si>
    <t>LUZ MARY PARDO RODRIGUEZ</t>
  </si>
  <si>
    <t>Título de bachiller o su de acuerdo con la Resolución No. 0012 del 12 de enero de 2017
Minimo dieciseis (16) meses de experiencia laboral</t>
  </si>
  <si>
    <t>Prestar servicios como apoyo operativo, logístico y comunitario para la implementación de la Estrategia Distrital de Cuidado Menstrual, particularmente en la línea de Educación Menstrual dirigida a las mujeres en toda su diversidad.</t>
  </si>
  <si>
    <t>SANDRA MILENA CARDOZO LOZANO</t>
  </si>
  <si>
    <t>Título profesional en las disciplinas académicas de los núcleos básicos del conocimiento - NBC de Derecho y afines y/o Ciencia Política y/o Relaciones Internacionales, y/o Psicología y/o Sociología y/o trabajo social y afines con posgrado en la modalidad de especialización
Quince (15) meses de experiencia profesional, incluidos al menos 6 meses de experiencia relacionada con análisis y/o seguimiento y/o monitoreo de planes, programas y proyectos</t>
  </si>
  <si>
    <t>scardozo@sdmujer.gov.co</t>
  </si>
  <si>
    <t xml:space="preserve">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t>
  </si>
  <si>
    <t>LILIANA ROCIO CHAPARRO MORENO</t>
  </si>
  <si>
    <t>ABOGADA
ESPECIALISTA EN DEREHO DEL MEDIO AMBIENTE
MAESTRIA EN DEFENSA DE LOS DERECHOS HUMANOS DEL MEDIO AMBIENTE</t>
  </si>
  <si>
    <t>lchaparro@sdmujer.gov.co</t>
  </si>
  <si>
    <t xml:space="preserve">Prestar servicios profesionales para apoyar jurídicamente los procesos, trámites y la elaboración de documentos técnico-jurídicos que deba adelantar la Dirección de Eliminación de Violencias contra las Mujeres y Acceso a la Justicia en torno al fortalecimiento del abordaje del derecho de las mujeres a una vida libre de violencias y el cumplimiento de las obligaciones constitucionales para su garantía. </t>
  </si>
  <si>
    <t>MONICA ALEXANDRA CORTES AVILES</t>
  </si>
  <si>
    <t>LICIENCIADA EN IDIOMAS</t>
  </si>
  <si>
    <t>Título Profesional con tarjeta si aplica en carreras del NBC de: Economía; Educación; Administración;
Ingeniería Industrial y Afines; Sociología, Trabajo Social y Afines; Filosofía; Antropología y artes liberales;
Ciencia Política y Relaciones Internacionales; Comunicación social, periodismo y afines;
Título de posgrado en la modalidad de Especialización o su equivalencia.
Veinte (20) meses de experiencia profesional.</t>
  </si>
  <si>
    <t>macortes@sdmujer.gov.co</t>
  </si>
  <si>
    <t xml:space="preserve">Prestar servicios profesionales a la Dirección de Gestión del Conocimiento para el levantamiento de información en el marco de la interseccionalidad que permita analizar y comprender las condiciones sociales, políticas, económicas y culturales sobre las cuales se fundamentan las acciones que se desarrollan en procura de la promoción y garantía de los Derechos Humanos de las Mujeres en el Distrito Capital. </t>
  </si>
  <si>
    <t>YURANI  CURTIDOR MENDOZA</t>
  </si>
  <si>
    <t>Título de formación profesional en el núcleo básico del conocimiento de: Trabajo Social y afines.
Título de posgrado en la modalidad de especialización, o sus equivalencias.
Mínimo nueve (9) meses de experiencia profesional</t>
  </si>
  <si>
    <t>ycurtidor@sdmujer.gov.co</t>
  </si>
  <si>
    <t xml:space="preserve">Apoyar a la Dirección de Eliminación de Violencias contra las Mujeres y Acceso a la Justicia en la orientación y acompañamiento para la activación de rutas en casos de mujeres víctimas de violencia acogidas en la modalidad intermedia de Casa Refugio. </t>
  </si>
  <si>
    <t>DANIEL MAURICIO AVENDAÑO LEON</t>
  </si>
  <si>
    <t>Título de Formación Técnica Profesional o Título de Formación Tecnológica en núcleo básico del conocimiento de la administración o su equivalencia según Resolución 0012 de 2017
Mínimo 7 meses de experiencia laboral.</t>
  </si>
  <si>
    <t>davendano@sdmujer.gov.co</t>
  </si>
  <si>
    <t xml:space="preserve">Prestar servicios de apoyo al proceso de direccionamiento estratégico en actividades administrativas relacionadas con la ejecución de los proyectos de inversión. </t>
  </si>
  <si>
    <t>Título de formación profesional en el núcleo básico del conocimiento de: Derecho y Afines.
Mínimo veinticinco (25) meses de experiencia profesional y/o cualquiera sus equivalencias.
Según resolución 0012 de 12 de enero de 2017, en su Artículo cuarto. Equivalencias, para efectos de la tabla
de honorarios se establecen las siguientes equivalencias:
- Título de posgrado en la Modalidad de Maestría por tres (3) años de experiencia profesional o
viceversa o por título de Posgrado en la Modalidad de Especialización y (2) años de experiencia
profesional.
- Título de posgrado en la Modalidad de Especialización por (2) años de experiencia profesional o
viceversa.
- Título profesional adicional al exigido como requisito, siempre y cuando dicha formación adicional
sea afín con las actividades del contrato, por un (1) años de experiencia profesional.</t>
  </si>
  <si>
    <t>NIYIRETH  SUAREZ TRUJILLO</t>
  </si>
  <si>
    <t>ABOGADA
ESPECIALISTA EN JUSTICIA, VICTIMAS Y CONSTRUCCIÓN DE PAZ</t>
  </si>
  <si>
    <t>nsuarez@sdmujer.gov.co</t>
  </si>
  <si>
    <t>JENICE KATHERINE MARTINEZ TORRES</t>
  </si>
  <si>
    <t>ABOGADA
ESPECIALISTA EN DERECHO HUMANOS Y DERECHO INTERNACIONAL
ESPECIALISTA EN DERECHO PROCESAL PENAL
MAESTRIA EN CIENCIAS PENALES Y CRIMINOLOGICAS</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</si>
  <si>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</si>
  <si>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jkmartinez@sdmujer.gov.co</t>
  </si>
  <si>
    <t xml:space="preserve">Prestar los servicios profesionales para representar jurídicamente a mujeres víctimas de violencias ante instancias judiciales y/o administrativas, en el marco de la Estrategia de Justicia de Género. </t>
  </si>
  <si>
    <t>MILTON STEVEN RINCON CHALA</t>
  </si>
  <si>
    <t>ABOGADA
ESPECIALISTA EN DERECHO ADMINISTRATIVO Y CONSTITUCIONAL</t>
  </si>
  <si>
    <t>Título Profesional con tarjeta o registro profesional en carreras del Núcleo Básico de Conocimiento de: derecho y afines.
Mínimo treinta (30) meses de experiencia o su equivalencia.</t>
  </si>
  <si>
    <t>mrincon@sdmujer.gov.co</t>
  </si>
  <si>
    <t xml:space="preserve">Prestar servicios profesionales para apoyar jurídicamente la proyección, revisión y trámites de los documentos precontractuales, sean requeridas por el Sistema Distrital de Cuidado. </t>
  </si>
  <si>
    <t>ANDRES MAURICIO DURAN DUGLAS</t>
  </si>
  <si>
    <t>Título Profesional con tarjeta o registro profesional en carreras del Núcleo Básico de Conocimiento de: derecho y afines.
Mínimo treinta (30) meses de experiencia o su equivalencia</t>
  </si>
  <si>
    <t>amduran@sdmujer.gov.co</t>
  </si>
  <si>
    <t>BIBIANA  RAMIREZ LOAIZA</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</si>
  <si>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</si>
  <si>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bramirez@sdmujer.gov.co</t>
  </si>
  <si>
    <t>KATERINNE  MORALES HILARION</t>
  </si>
  <si>
    <t>Título de formación profesional en el núcleo básico del conocimiento de: Derecho y Afines.
 Mínimo veinticinco (25) meses de experiencia profesional.</t>
  </si>
  <si>
    <t>kmorales@sdmujer.gov.co</t>
  </si>
  <si>
    <t>LEBEB VIVIANA INFANTE VEGA</t>
  </si>
  <si>
    <t>TIBANÁ</t>
  </si>
  <si>
    <t>LICENCIATURA EN EDUCACIÓN COMUNITARIA CON ENFASIS EN DERECHOS HUMANOS</t>
  </si>
  <si>
    <t>linfante@sdmujer.gov.co</t>
  </si>
  <si>
    <t xml:space="preserve">Prestar servicios de apoyo a la gestión a la Dirección de Territorialización de Derechos y Participación para el desarrollo operativo de las jornadas territoriales de difusión de los derechos de las mujeres y servicios de la SDMujer que se programan en la localidad asignada. </t>
  </si>
  <si>
    <t>ADRIANA INES DEL ROSARIO CORREA DELGADO</t>
  </si>
  <si>
    <t>Título de formación profesional en las disciplinas académicas de los núcleos básicos del
conocimiento - NBC de: Psicología; Trabajo Social y afines.
Treinta y dos (32) meses de experiencia profesional.</t>
  </si>
  <si>
    <t>acorrea@sdmujer.gov.co</t>
  </si>
  <si>
    <t>ROSANA  GARZON ALARCON</t>
  </si>
  <si>
    <t>TECNOLOGA EN GESTIÓN DE EMPRESAS ASOCIATIVAS Y ORGANIZACIONES</t>
  </si>
  <si>
    <t>rgarzon@sdmujer.gov.co</t>
  </si>
  <si>
    <t>MANUEL ALEJANDRO FORERO FIGUEROA</t>
  </si>
  <si>
    <t>ARMERO</t>
  </si>
  <si>
    <t>TRABAJADORASOCIAL
ABOGADA</t>
  </si>
  <si>
    <t>Título profesional en Derecho del Núcleo Básico del Conocimiento en Derecho y afines.
Experiencia: Un (1) mes de experiencia profesional y/o su equivalencia
Para el presente proceso pueden aplicarse las equivalencias contenidas en el articulo 4 de la Resolución No. 0012 DEL 17 de enero de 2017, que indica:</t>
  </si>
  <si>
    <t>maforero@sdmujer.gov.co</t>
  </si>
  <si>
    <t xml:space="preserve">Apoyar a la Subsecretaría de Fortalecimiento de Capacidades y Oportunidades en las actividades jurídicas que se requieran para la puesta en marcha de la Estrategia de Justicia de Género. </t>
  </si>
  <si>
    <t>JACKELINNE  CERQUERA CASTILLO</t>
  </si>
  <si>
    <t>PSICOLOGA
ESPECIALISTA EN PLANEACION GESTIÓN Y CONTROL DEL DESARROLLO
MAESTRÍA EN ESTUDIOS Y GESTIÓN DEL DESARROLLO</t>
  </si>
  <si>
    <t>Título Profesional y tarjeta profesional, si aplica, en carreras del Núcleo Básico del Conocimiento de: Antropología, Ciencia Política, Psicología, Sociología y Trabajo Social y afines.
Título de posgrado en modalidad de especialización.
Minimo 11 meses de experiencia profesional.</t>
  </si>
  <si>
    <t>jcerquera@sdmujer.gov.co</t>
  </si>
  <si>
    <t xml:space="preserve">Coordinar la implementación de la estrategia de transformación cultural, desarrollando acciones y actividades que contribuya a la transformación de imaginarios, estereotipos y representaciones de discriminación con enfoque de género y diferencial. </t>
  </si>
  <si>
    <t>CONSUELO DEL PILAR PACHON SUAREZ</t>
  </si>
  <si>
    <t>Título Profesional con tarjeta si aplica en carreras del NBC de: Economía; Educación; Administración;
Ingeniería Industrial y Afines; Sociología, Trabajo Social y Afines; Filosofía; Antropología y artes liberales; Ciencia Política y Relaciones Internacionales; Comunicación social, periodismo y afines;
Treinta (30) meses de experiencia profesional.</t>
  </si>
  <si>
    <t>cpachon@sdmujer.gov.co</t>
  </si>
  <si>
    <t xml:space="preserve">Prestar servicios profesionales a la Dirección de Gestión del Conocimiento para  analizar y comprender las condiciones sobre las cuales se fundamentan las acciones que, en el marco de la interseccionalidad, se desarrollan en procura de la promoción y garantía  de los Derechos Humanos de las Mujeres en el Distrito Capital. </t>
  </si>
  <si>
    <t>LAURA VALENTINA CAMPOS MONROY</t>
  </si>
  <si>
    <t>Título formación técnica o título de formación técnica profesional. O su equivalencia de acuerdo a la Resolución No. 0012 del 12 de enero de 2017.
Mínimo un (1) mes de experiencia laboral</t>
  </si>
  <si>
    <t>lcampos@sdmujer.gov.co</t>
  </si>
  <si>
    <t xml:space="preserve">Apoyar la implementación de estrategias y acciones afirmativas para la transversalización del enfoque diferencial para las mujeres en el marco del Sistema Distrital de Discapacidad. </t>
  </si>
  <si>
    <t>DERECHO CRIMONOGÍA
ESPECIALISTA EN DERECHO PENAL Y CRIMONOGÍA</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</si>
  <si>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</si>
  <si>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Prestar los servicios profesionales para brindar atención a mujeres víctimas de violencias en los niveles de orientación, asesoría y/o representación jurídica en el territorio.</t>
  </si>
  <si>
    <t>JULIANA ANDREA TORRES GARCIA</t>
  </si>
  <si>
    <t>COMUNICADORA SOCIAL
ESPECIALISTA EN GESTIÓN INTEGRADA QHSE</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</si>
  <si>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</si>
  <si>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jatorres@sdmujer.gov.co</t>
  </si>
  <si>
    <t xml:space="preserve">Prestar servicios profesionales para la estructuración, implementación y seguimiento de acciones comunicativas que permitan la visibilización de estrategias de prevención y atención en el marco del derecho de las mujeres a una vida libre de violencias y en articulación con el proceso de comunicación estratégica de la Entidad. </t>
  </si>
  <si>
    <t>DANIELA CATALINA RUEDA MORA</t>
  </si>
  <si>
    <t>GOBIERNO Y RELACIONES INTERNACIONALES 
MAESTRÍA EN PERIODISMO</t>
  </si>
  <si>
    <t>drueda@sdmujer.gov.co</t>
  </si>
  <si>
    <t xml:space="preserve">Apoyar a la Dirección de Gestión del Conocimiento en la elaboración de infovideos y otros contenidos digitales que aporten a la difusión de información generada por el OMEG. </t>
  </si>
  <si>
    <t>ADRIANA LUCIA PUENTES CASTRO</t>
  </si>
  <si>
    <t>ABOGADO
ESPECIALISTA EN DERECHO ADMINISTRATIVO</t>
  </si>
  <si>
    <t>Título Profesional, con tarjeta profesional cuando sea aplicable en las disciplinas académicas del núcleo
básico del conocimiento (NBC) de: Derecho y afines
Minimo veinticinco (25) meses de experiencia profesional. o su equivalencia según lo establecido en la
Resolución 0012 del 12 de enero de 2017.</t>
  </si>
  <si>
    <t>alpuentes@sdmujer.gov.co</t>
  </si>
  <si>
    <t xml:space="preserve">Prestar servicios profesionales para apoyar la gestión precontractual, contractual y post contractual de la Dirección de Territorialización de Derechos y Participación. </t>
  </si>
  <si>
    <t>LUIS ENRIQUE TAPIERO YATE</t>
  </si>
  <si>
    <t>Título profesional pertenecientes a las disciplinas y/o profesiones de los Núcleos Básicos de Conocimiento NBC relacionados con las áreas de conocimiento de Ciencias de la Educación, Derecho y afines, Ciencias Sociales y Humanas, Economía, Administración, Contaduría y afines.
Mínimo 25 meses de experiencia profesional.</t>
  </si>
  <si>
    <t>ltapiero@sdmujer.gov.co</t>
  </si>
  <si>
    <t>Apoyo a la estrategia de educación flexible con enfoque diferencial para la formación de mujeres indígenas a través de la creación de los módulos, metodologías y contenidos de la Escuela de Formación en el marco de las Acciones Afirmativas con grupos étnicos.</t>
  </si>
  <si>
    <t>ROCIO DEL PILAR VARGAS CONTRERAS</t>
  </si>
  <si>
    <t>TECNICO PROFESIONAL EN PREIMPRESIÓN</t>
  </si>
  <si>
    <t>Título de formación técnica o técnica profesional en artes gráficas, diseño gráfico y/o publicidad y afines.
Mínimo siete (7) meses de experiencia laboral.</t>
  </si>
  <si>
    <t>rvargas@sdmujer.gov.co</t>
  </si>
  <si>
    <t>Apoyar la implementación de estrategia de transformación cultural desarrollando contenidos gráficos que visibilicen como las mujeres en sus diferencias y diversidad desean ser representadas.</t>
  </si>
  <si>
    <t>SDMUJER-CM-006-2021</t>
  </si>
  <si>
    <t>SDMUJER-MC-016-2021</t>
  </si>
  <si>
    <t>SDMUJER-MC-017-2021</t>
  </si>
  <si>
    <t>SDMUJER-SASI-004-2021</t>
  </si>
  <si>
    <t>SDMUJER-SASI-005-2021</t>
  </si>
  <si>
    <t>SDMUJER-SASI-007-2021</t>
  </si>
  <si>
    <t xml:space="preserve">Contratar un diagnóstico y la formulación de alternativas de desarrollo para el diseño y puesta en marcha del Sistema Distrital de Información de Cuidado </t>
  </si>
  <si>
    <t xml:space="preserve">Adquisición de bonos canjeables única y exclusivamente para la dotación de vestido y calzado de labor para las servidoras y servidores de la secretaría distrital de la mujer. </t>
  </si>
  <si>
    <t xml:space="preserve">Adquisición de certificados de firma digital para la Secretaría Distrital de la Mujer. </t>
  </si>
  <si>
    <t xml:space="preserve">Contratar la adquisición de Switches para fortalecer la infraestructura de comunicaciones, de la Secretaría Distrital de la Mujer. </t>
  </si>
  <si>
    <t xml:space="preserve">Adquirir e implementar una solución física de backup, para la Secretaría Distrital de la Mujer. </t>
  </si>
  <si>
    <t xml:space="preserve">Suministro de elementos de ferretería para la Secretaría Distrital de la Mujer. </t>
  </si>
  <si>
    <t>SAUCO TECHNOLOGIES SAS</t>
  </si>
  <si>
    <t>INVERSIONES GIRATELL GIRALDO S.C.A.</t>
  </si>
  <si>
    <t>GESTION DE SEGURIDAD ELECTRONICA S.A</t>
  </si>
  <si>
    <t>REDNEET S.A.S.</t>
  </si>
  <si>
    <t>SUMINISTROS OBRAS Y SISTEMAS S A S</t>
  </si>
  <si>
    <t>COMERCIALIZADORA ELECTROCON SAS</t>
  </si>
  <si>
    <t>https://www.contratos.gov.co/consultas/detalleProceso.do?numConstancia=21-15-12346658</t>
  </si>
  <si>
    <t>https://community.secop.gov.co/Public/Tendering/OpportunityDetail/Index?noticeUID=CO1.NTC.2330961&amp;isFromPublicArea=True&amp;isModal=true&amp;asPopupView=true</t>
  </si>
  <si>
    <t>https://community.secop.gov.co/Public/Tendering/OpportunityDetail/Index?noticeUID=CO1.NTC.2350172&amp;isFromPublicArea=True&amp;isModal=true&amp;asPopupView=true</t>
  </si>
  <si>
    <t>https://community.secop.gov.co/Public/Tendering/OpportunityDetail/Index?noticeUID=CO1.NTC.2344533&amp;isFromPublicArea=True&amp;isModal=true&amp;asPopupView=true</t>
  </si>
  <si>
    <t>https://community.secop.gov.co/Public/Tendering/OpportunityDetail/Index?noticeUID=CO1.NTC.2353136&amp;isFromPublicArea=True&amp;isModal=true&amp;asPopupView=true</t>
  </si>
  <si>
    <t>https://community.secop.gov.co/Public/Tendering/OpportunityDetail/Index?noticeUID=CO1.NTC.2365204&amp;isFromPublicArea=True&amp;isModal=true&amp;asPopupView=true</t>
  </si>
  <si>
    <t>OFICINA DE LAS NACIONES UNIDAS CONTRA LA DROGA Y EL DELITO EN COLOMBIA</t>
  </si>
  <si>
    <t>UNIVERSIDAD DISTRITAL FRANCISCO JOSE DE CALDAS</t>
  </si>
  <si>
    <t xml:space="preserve">
 Secretaría General de la Alcaldía Mayor de Bogotá
 Secretaría Distrital de Desarrollo Económico
 Secretaría de Educación del Distrito
 Secretaría Distrital de Salud
 Secretaría Distrital de Integración Social
 Secretaría Distrital de Cultura, Recreación y Deporte
 Secretaría Distrital de Ambiente
 Instituto Distrital de Recreación y Deporte -IDRD
 Instituto Distrital de las Artes -IDARTES
 Distrital para la Protección de la Niñez y la Juventud -IDIPRON
 Jardín Botánico de Bogotá
 Instituto Distrital de Turismo
 Instituto Distrital de Protección y Bienestar Animal
 Unidad Administrativa Especial de Servicios Públicos – UAESP-</t>
  </si>
  <si>
    <t>SECRETARIA DISTRITAL DE EDUCACIÓN</t>
  </si>
  <si>
    <t>INFORMESE SAS</t>
  </si>
  <si>
    <t xml:space="preserve">Aunar esfuerzos para la cooperación administrativa, técnica y económica entre la oficina de Naciones Unidas contra la Droga y el Delito UNODC y la Secretaría Distrital de la Mujer, en la implementación de acciones en materia de prevención de violencias y promoción del derecho de las mujeres para un acceso integral a la justicia. </t>
  </si>
  <si>
    <t xml:space="preserve">Prestar servicios para desarrollar acciones para promover y fortalecer los ejercicios de control social y veeduría ciudadana de las mujeres para la garantía de sus derechos. </t>
  </si>
  <si>
    <t xml:space="preserve">Aunar esfuerzos jurídicos, técnicos, administrativos y financieros entre la Secretaría Distrital de la Mujer y la Organización de Estados Iberoamericanos para la Educación y la Cultura - OEI para desarrollar e implementar un proceso de acompañamiento a iniciativas ciudadanas que incentiven la participación y el fortalecimiento de las organizaciones, redes y grupos de mujeres de las localidades del Distrito Capital. </t>
  </si>
  <si>
    <t>Aunar esfuerzos administrativos para la articulación de servicios intersectoriales en el marco del Sistema Distrital de Cuidado que garantice la prestación efectiva, oportuna, eficiente y eficaz de los servicios</t>
  </si>
  <si>
    <t>Aunar esfuerzos técnicos y administrativos entre la Secretaría Distrital de Educación y la Secretaría Distrital de la Mujer, con el fin de realizar las acciones que, desde el marco de su competencia, propendan por garantizar el ejercicio de los derechos de las mujeres en su diversidad y diferencias a través de la implementación de las Estrategias Educativas Flexibles, y las acciones a favor del cierre de brechas de género y acciones afirmativas desde los enfoques de género y diferencial, para avanzar en la garantía en el acceso, permanencia y culminación de los niveles básica y media en el marco del derecho a una educación con equidad.</t>
  </si>
  <si>
    <t xml:space="preserve">Adquirir licenciamiento y contratar la actualización del Sofware IBM SPSS statistics con plan anual de mantenimiento. </t>
  </si>
  <si>
    <t xml:space="preserve">no ha iniciado </t>
  </si>
  <si>
    <t>Contratación Directa ( Convenio Interadministrativo)</t>
  </si>
  <si>
    <t>Funcionamiento
 Inversión</t>
  </si>
  <si>
    <t>DANIEL  BENITEZ POSADA</t>
  </si>
  <si>
    <t>BOSTON</t>
  </si>
  <si>
    <t>Título profesional con tarjeta si aplica en carreras del NBC de administración, antropología, artes liberales ciencias políticas, relaciones internacionales, comunicación social, periodismo y afines, derecho y afines, economía, educación, filosofía, teología y afines, geografía, historia, matemáticas estadísticas y afines, psicología, sociología, trabajo social y afines. 
Mínimo un (1) mes de experiencia profesional</t>
  </si>
  <si>
    <t>dbenitez@sdmujer.gov.co</t>
  </si>
  <si>
    <t xml:space="preserve">Prestar servicios profesionales para la implementación de la línea de Educación Menstrual para el Autocuidado y el Autoconocimiento de la Estrategia Distrital de Cuidado Menstrual, dirigida a hombres trans y personas no binarias. </t>
  </si>
  <si>
    <t>Direcciónde Enfoque Diferencial</t>
  </si>
  <si>
    <t>SARAH MELISSA FONSECA SERRANO</t>
  </si>
  <si>
    <t xml:space="preserve">FILOSOFA </t>
  </si>
  <si>
    <t>Título profesional con tarjeta si aplica en carreras del NBC de administración, antropología, artes liberales ciencias políticas, relaciones internacionales, comunicación social, periodismo y afines, derecho y afines, economía, educación, filosofía, teología y afines, geografía, historia, matemáticas estadísticas y afines, psicología, sociología, trabajo social y afines.
Minimo un (1) mes de experiencia profesional</t>
  </si>
  <si>
    <t>smfonseca@sdmujer.gov.co</t>
  </si>
  <si>
    <t>DIANA PATRICIA DE LA ROSA GONZALEZ</t>
  </si>
  <si>
    <t xml:space="preserve">MEDELLIN </t>
  </si>
  <si>
    <t>COMUNICADORA SOCIAL
ESPECIALISTA EN TEORIA Y EXPERIENCIAS EN RESOLUCION DE CONFLICTOS</t>
  </si>
  <si>
    <t>Título Profesional y tarjeta profesional, si aplica, en carreras del Núcleo Básico del Conocimiento de: psicología, comunicación social, periodismo y afines, artes Plásticas, visuales y afines.
Experiencia:
Mínimo veinticinco (25) meses de experiencia profesional o sus equivalencias según la resolución 0012 del 12 de enero de 2017.</t>
  </si>
  <si>
    <t>drosa@sdmujer.gov.co</t>
  </si>
  <si>
    <t xml:space="preserve">Apoyar la implementación de la estrategia de transformación cultural desde las líneas de formación, capacitación y sistematización, que aporte a la transformación de imaginarios, estereotipos y representaciones de discriminación. </t>
  </si>
  <si>
    <t>OSCAR EDUARDO OCAMPO CORTES</t>
  </si>
  <si>
    <t>ECONOMISTA 
ADMINISTRACION DE EMPRESAS</t>
  </si>
  <si>
    <t xml:space="preserve">Título Profesional, con tarjeta (si aplica), en carreras del Núcleo Básico del Conocimiento de Contaduría
Pública, Ingeniería Industrial y a fines y estudios de posgrado a nivel de especialización o su equivalencia.
Experiencia:
Minimo diez (10) meses de experiencia profesional. </t>
  </si>
  <si>
    <t>oocampo@sdmujer.gov.co</t>
  </si>
  <si>
    <t>IVONNE ANDREA TORRES GONZALEZ</t>
  </si>
  <si>
    <t xml:space="preserve">VICHADA </t>
  </si>
  <si>
    <t>PUERTO CARREÑO</t>
  </si>
  <si>
    <t>Título Profesional y tarjeta profesional, si aplica, en carreras del Núcleo Básico del Conocimiento de:
psicología, comunicación social, periodismo y afines, artes Plásticas, visuales y afines.
Experiencia:
Mínimo veinticinco (25) meses de experiencia profesional o sus equivalencias según la resolución 0012
del 12 de enero de 2017.</t>
  </si>
  <si>
    <t>itorres@sdmujer.gov.co</t>
  </si>
  <si>
    <t>LAURA CAROLINA SANDOVAL SANCHEZ</t>
  </si>
  <si>
    <t>ARTES PLASTICAS
ESPECIALISTA EN FOTOGRAFIA</t>
  </si>
  <si>
    <t xml:space="preserve">Título Profesional y tarjeta profesional, si aplica, en carreras del Núcleo Básico del Conocimiento de:
psicología, comunicación social, periodismo y afines, artes Plásticas, visuales y afines.
Experiencia:
Mínimo veinticinco (25) meses de experiencia profesional o sus equivalencias según la resolución 0012
del 12 de enero de 2017. </t>
  </si>
  <si>
    <t>lsandoval@sdmujer.gov.co</t>
  </si>
  <si>
    <t>MARTTIN ANDRÉ JUNCO VARGAS</t>
  </si>
  <si>
    <t>Título profesional con tarjeta si aplica en carreras del NBC de administración, antropología, artes
liberales ciencias políticas, relaciones internacionales, comunicación social, periodismo y afines,
derecho y afines, economía, educación, filosofía, teología y afines, geografía, historia, matemáticas
estadísticas y afines, psicología, sociología, trabajo social y afines.
Experiencia:
Minimo un (1) mes de experiencia profesional</t>
  </si>
  <si>
    <t>mjunco@sdmujer.gov.c</t>
  </si>
  <si>
    <t>DIEGO FERNANDO ROSERO ALTAMAR</t>
  </si>
  <si>
    <t>MAGDALENA</t>
  </si>
  <si>
    <t xml:space="preserve">ABOGADO 
ESPECIALISTA EN DERECHO COMERCIAL </t>
  </si>
  <si>
    <t>Académicos: Título Profesional, con tarjeta si aplica, en carreras del Núcleo Básico del Conocimiento de Economía, Derecho, Ingeniería industrial, Contaduría y afines y estudios de posgrado a nivel de especialización.
Experiencia: Mínimo treinta y dos (32) meses de experiencia profesional.</t>
  </si>
  <si>
    <t>drosero@sdmujer.gov.co</t>
  </si>
  <si>
    <t xml:space="preserve">Prestar servicios profesionales a la Dirección de Gestión Administrativa y Financiera de la Secretaria Distrital de la Mujer para la proyección, revisión y trámites que se generen con ocasión de la gestión, así como articular los trámites y procedimientos de esta dirección. </t>
  </si>
  <si>
    <t>SERGIO ALVENIX FORERO REYES</t>
  </si>
  <si>
    <t>Académicos: Título de formación profesional en las disciplinas académicas del núcleo básico del conocimiento - NBC de: Derecho y Afines. Título de posgrado en la modalidad de especialización o su equivalencia.
Experiencia: Mínimo cincuenta (50) meses de experiencia profesional</t>
  </si>
  <si>
    <t>sforero@sdmujer.gov.co</t>
  </si>
  <si>
    <t xml:space="preserve">Prestar los servicios profesionales especializados para el apoyo a la supervisión jurídica del Contrato No 847 de 2021, suscrito entre la Secretaría Distrital de la Mujer y el CONSORCIO BETA GROUP – INCAP Operador Territorial para la implementación del programa de relevos de cuidado en Bogotá de la Dirección del Sistema de Cuidado de la Subsecretaría del Cuidado y Políticas de Igualdad. </t>
  </si>
  <si>
    <t>SDMUJER-MC-019-2021</t>
  </si>
  <si>
    <t>SDMUJER-MC-020-2021</t>
  </si>
  <si>
    <t>SDMUJER-SAMC-006-2021</t>
  </si>
  <si>
    <t>TOYOCAR'S INGENIERIA AUTOMOTRIZ LIMITADA TOYOCAR'S LTDA</t>
  </si>
  <si>
    <t>MINDSIT S.A.S.</t>
  </si>
  <si>
    <t>CORPORACION ORIENTAR PARA CRECER</t>
  </si>
  <si>
    <t>Prestación del servicio de mantenimiento preventivo y correctivo para vehículos de la Secretaría Distrital de la Mujer.</t>
  </si>
  <si>
    <t xml:space="preserve">Contratar la solución tecnológica para poner en funcionamiento el sistema de video conferencia BigBlueButton con el fin de conectar este sistema con la plataforma Moodle de la Secretaría de la Mujer. </t>
  </si>
  <si>
    <t>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</si>
  <si>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https://community.secop.gov.co/Public/Tendering/OpportunityDetail/Index?noticeUID=CO1.NTC.2444688&amp;isFromPublicArea=True&amp;isModal=true&amp;asPopupView=true</t>
  </si>
  <si>
    <t>https://community.secop.gov.co/Public/Tendering/OpportunityDetail/Index?noticeUID=CO1.NTC.2457648&amp;isFromPublicArea=True&amp;isModal=true&amp;asPopupView=true</t>
  </si>
  <si>
    <t>https://community.secop.gov.co/Public/Tendering/OpportunityDetail/Index?noticeUID=CO1.NTC.2390081&amp;isFromPublicArea=True&amp;isModal=true&amp;asPopupView=true</t>
  </si>
  <si>
    <t>EJECUTADO</t>
  </si>
  <si>
    <t>SUSCRITO SIN INICIAR</t>
  </si>
  <si>
    <t>ORDEN 81640</t>
  </si>
  <si>
    <t>ORDEN 82364</t>
  </si>
  <si>
    <t>ORDEN 82363</t>
  </si>
  <si>
    <t>ORDEN 82989</t>
  </si>
  <si>
    <t>ORDEN 82990</t>
  </si>
  <si>
    <t>ORDEN 83697</t>
  </si>
  <si>
    <t>ORDEN 83698</t>
  </si>
  <si>
    <t>ORDEN 83694</t>
  </si>
  <si>
    <t>ORDEN 83695</t>
  </si>
  <si>
    <t>ORDEN 83696</t>
  </si>
  <si>
    <t>952
81640</t>
  </si>
  <si>
    <t>956
82364</t>
  </si>
  <si>
    <t>957
82363</t>
  </si>
  <si>
    <t>959
82989</t>
  </si>
  <si>
    <t>960
82990</t>
  </si>
  <si>
    <t>964
83697</t>
  </si>
  <si>
    <t>965
83698</t>
  </si>
  <si>
    <t>966
83694</t>
  </si>
  <si>
    <t>968
83695</t>
  </si>
  <si>
    <t>969
83696</t>
  </si>
  <si>
    <t>ESRI COLOMBIA SAS</t>
  </si>
  <si>
    <t>SOLUCIONES ORION SUCURSAL COLOMBIA</t>
  </si>
  <si>
    <t>UNION TEMPORAL ESPECIALES COLOMBIA COMPR</t>
  </si>
  <si>
    <t>UNIPLES SA</t>
  </si>
  <si>
    <t>NEX COMPUTER SAS</t>
  </si>
  <si>
    <t>SISTETRONICS SAS</t>
  </si>
  <si>
    <t>Contratar a través de la Tienda Virtual del Estado Colombiano por medio del instrumento de Agregación de Demanda CCE-139-IAD-2020, los software requeridos por la Secretaría Distrital de la Mujer y definidos en los siguientes lotes: Lote 1: Productos ArcGIS. Lote 2: Productos Microsoft (PowerBIProOpen). PC 423</t>
  </si>
  <si>
    <t>Adquirir mobiliario de almacenamiento a través de la Tienda Virtual del Estado Colombiano para las Casas de Igualdad y Oportunidades para las Mujeres de la Secretaría Distrital de la Mujer. PC 1040</t>
  </si>
  <si>
    <t>Contratar a través de la Tienda Virtual del Estado Colombiano por medio del instrumento de Agregación de Demanda CCE-139-IAD-2020, los software requeridos por la Secretaría Distrital de la Mujer y definidos en los siguientes lotes: Lote 1: Productos ArcGIS. Lote 2: Productos Microsoft (PowerBIProOpen). PC 423. según Resolución No. 0692 de 2021, este CDP restituye el CDP 1459-193220 por el valor liberado.</t>
  </si>
  <si>
    <t>Contratar la prestación del servicio de transporte terrestre automotor especial de pasajeros, para atender la ampliación de la capacidad operativa de las estrategias de atención y prevención territorial de mujeres víctimas de violencias y en riesgo de feminicidio, en el marco del proyecto Fortalecimiento a la Implementación del Sistema Distrital de Protección integral a las mujeres víctimas de violencias – SOFIA en Bogotá. PC 1053,,</t>
  </si>
  <si>
    <t>Contratar a través de la Tienda Virtual del Estado Colombiano por medio del Acuerdo Marco de Precios No. CCE-925-AMP-2019 Equipos Tecnológicos y periféricos para la Secretaría Distrital de la Mujer.</t>
  </si>
  <si>
    <t xml:space="preserve">Contratar a través de la Tienda Virtual del Estado Colombiano por medio del Acuerdo Marco de Precios No. CCE-925-AMP-2019 Equipos Tecnológicos y periféricos para la Secretaría Distrital de la Mujer. </t>
  </si>
  <si>
    <t>Dirección del Sistema de Cuidado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</si>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</sst>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_-* #,##0_-;\-* #,##0_-;_-* &quot;-&quot;??_-;_-@_-"/>
  </numFmts>
  <fonts count="35"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sz val="10"/>
      <color theme="1"/>
      <name val="Calibri"/>
      <family val="2"/>
      <scheme val="minor"/>
    </font>
    <font>
      <u/>
      <sz val="11"/>
      <color theme="10"/>
      <name val="Calibri"/>
      <family val="2"/>
      <scheme val="minor"/>
    </font>
    <font>
      <b/>
      <sz val="9"/>
      <color theme="0"/>
      <name val="Calibri"/>
      <family val="2"/>
      <scheme val="minor"/>
    </font>
    <font>
      <b/>
      <sz val="9"/>
      <color theme="1"/>
      <name val="Calibri"/>
      <family val="2"/>
      <scheme val="minor"/>
    </font>
    <font>
      <sz val="10"/>
      <name val="Times New Roman"/>
      <family val="1"/>
    </font>
    <font>
      <sz val="10"/>
      <color theme="1"/>
      <name val="Times New Roman"/>
      <family val="1"/>
    </font>
    <font>
      <sz val="10"/>
      <color theme="1"/>
      <name val="Arial Narrow"/>
      <family val="2"/>
    </font>
    <font>
      <sz val="8"/>
      <name val="Calibri"/>
      <family val="2"/>
      <scheme val="minor"/>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9">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5" borderId="0" applyNumberFormat="0" applyBorder="0" applyAlignment="0" applyProtection="0"/>
    <xf numFmtId="0" fontId="9" fillId="7" borderId="6" applyNumberFormat="0" applyAlignment="0" applyProtection="0"/>
    <xf numFmtId="0" fontId="10" fillId="8" borderId="7" applyNumberFormat="0" applyAlignment="0" applyProtection="0"/>
    <xf numFmtId="0" fontId="11" fillId="8" borderId="6" applyNumberFormat="0" applyAlignment="0" applyProtection="0"/>
    <xf numFmtId="0" fontId="12" fillId="0" borderId="8" applyNumberFormat="0" applyFill="0" applyAlignment="0" applyProtection="0"/>
    <xf numFmtId="0" fontId="13" fillId="9" borderId="9" applyNumberFormat="0" applyAlignment="0" applyProtection="0"/>
    <xf numFmtId="0" fontId="14" fillId="0" borderId="0" applyNumberFormat="0" applyFill="0" applyBorder="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7" fillId="14" borderId="0" applyNumberFormat="0" applyBorder="0" applyAlignment="0" applyProtection="0"/>
    <xf numFmtId="0" fontId="17" fillId="26" borderId="0" applyNumberFormat="0" applyBorder="0" applyAlignment="0" applyProtection="0"/>
    <xf numFmtId="9" fontId="2"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2" fillId="0" borderId="0"/>
    <xf numFmtId="0" fontId="2" fillId="0" borderId="0"/>
    <xf numFmtId="0" fontId="2" fillId="0" borderId="0"/>
    <xf numFmtId="0" fontId="2" fillId="0" borderId="0"/>
    <xf numFmtId="9" fontId="19" fillId="0" borderId="0" applyFill="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8"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 fillId="0" borderId="0"/>
    <xf numFmtId="0" fontId="21" fillId="0" borderId="0"/>
    <xf numFmtId="0" fontId="21" fillId="0" borderId="0"/>
    <xf numFmtId="0" fontId="2" fillId="0" borderId="0"/>
    <xf numFmtId="0" fontId="1" fillId="0" borderId="0"/>
    <xf numFmtId="0" fontId="21" fillId="0" borderId="0"/>
    <xf numFmtId="0" fontId="21" fillId="0" borderId="0"/>
    <xf numFmtId="0" fontId="21" fillId="0" borderId="0"/>
    <xf numFmtId="0" fontId="21"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10"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2"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3" fillId="35" borderId="0" applyNumberFormat="0" applyBorder="0" applyAlignment="0" applyProtection="0"/>
    <xf numFmtId="0" fontId="24"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5"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cellStyleXfs>
  <cellXfs count="76">
    <xf numFmtId="0" fontId="0" fillId="0" borderId="0" xfId="0"/>
    <xf numFmtId="0" fontId="18" fillId="2" borderId="2" xfId="2" applyFont="1" applyFill="1" applyBorder="1" applyAlignment="1">
      <alignment horizontal="center" vertical="center" wrapText="1"/>
    </xf>
    <xf numFmtId="42" fontId="18" fillId="2" borderId="2" xfId="39"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0" xfId="0" applyAlignment="1">
      <alignment vertical="top"/>
    </xf>
    <xf numFmtId="0" fontId="18" fillId="2" borderId="2" xfId="2" applyFont="1" applyFill="1" applyBorder="1" applyAlignment="1">
      <alignment horizontal="center" vertical="top" wrapText="1"/>
    </xf>
    <xf numFmtId="0" fontId="26" fillId="0" borderId="0" xfId="0" applyFont="1"/>
    <xf numFmtId="0" fontId="26" fillId="3" borderId="2" xfId="0" applyFont="1" applyFill="1" applyBorder="1" applyAlignment="1">
      <alignment horizontal="center" vertical="center"/>
    </xf>
    <xf numFmtId="0" fontId="26" fillId="0" borderId="2" xfId="0" applyFont="1" applyBorder="1" applyAlignment="1">
      <alignment horizontal="center" vertical="center"/>
    </xf>
    <xf numFmtId="14" fontId="26" fillId="0" borderId="2" xfId="0" applyNumberFormat="1" applyFont="1" applyBorder="1" applyAlignment="1">
      <alignment horizontal="center" vertical="center"/>
    </xf>
    <xf numFmtId="0" fontId="26" fillId="3" borderId="2" xfId="0" applyFont="1" applyFill="1" applyBorder="1" applyAlignment="1">
      <alignment horizontal="center" vertical="center" wrapText="1"/>
    </xf>
    <xf numFmtId="0" fontId="22" fillId="2" borderId="2" xfId="2" applyFont="1" applyFill="1" applyBorder="1" applyAlignment="1">
      <alignment horizontal="center" vertical="center" wrapText="1"/>
    </xf>
    <xf numFmtId="42" fontId="22" fillId="2" borderId="2" xfId="38" applyNumberFormat="1" applyFont="1" applyFill="1" applyBorder="1" applyAlignment="1">
      <alignment horizontal="center" vertical="center" wrapText="1"/>
    </xf>
    <xf numFmtId="0" fontId="26" fillId="0" borderId="2" xfId="0" applyFont="1" applyBorder="1" applyAlignment="1">
      <alignment horizontal="justify" vertical="center"/>
    </xf>
    <xf numFmtId="0" fontId="26" fillId="0" borderId="0" xfId="0" applyFont="1" applyAlignment="1">
      <alignment vertical="center"/>
    </xf>
    <xf numFmtId="0" fontId="26" fillId="0" borderId="2" xfId="0" applyFont="1" applyBorder="1" applyAlignment="1">
      <alignment horizontal="justify" vertical="center" wrapText="1"/>
    </xf>
    <xf numFmtId="0" fontId="26" fillId="0" borderId="2" xfId="0" applyFont="1" applyBorder="1" applyAlignment="1">
      <alignment horizontal="center" vertical="center" wrapText="1"/>
    </xf>
    <xf numFmtId="164" fontId="27" fillId="3" borderId="2" xfId="39" applyNumberFormat="1" applyFont="1" applyFill="1" applyBorder="1" applyAlignment="1">
      <alignment horizontal="center" vertical="center"/>
    </xf>
    <xf numFmtId="0" fontId="13" fillId="2" borderId="15" xfId="2" applyFont="1" applyFill="1" applyBorder="1" applyAlignment="1">
      <alignment horizontal="center" vertical="center" wrapText="1"/>
    </xf>
    <xf numFmtId="3" fontId="13" fillId="2" borderId="1" xfId="2" applyNumberFormat="1" applyFont="1" applyFill="1" applyBorder="1" applyAlignment="1">
      <alignment horizontal="center" vertical="center" wrapText="1"/>
    </xf>
    <xf numFmtId="0" fontId="13" fillId="2" borderId="1" xfId="2" applyFont="1" applyFill="1" applyBorder="1" applyAlignment="1">
      <alignment horizontal="center" vertical="center" wrapText="1"/>
    </xf>
    <xf numFmtId="3" fontId="13" fillId="2" borderId="16" xfId="2" applyNumberFormat="1" applyFont="1" applyFill="1" applyBorder="1" applyAlignment="1">
      <alignment horizontal="center" vertical="center" wrapText="1"/>
    </xf>
    <xf numFmtId="0" fontId="1" fillId="0" borderId="0" xfId="0" applyFont="1"/>
    <xf numFmtId="0" fontId="0" fillId="3" borderId="2" xfId="0" applyFill="1" applyBorder="1" applyAlignment="1">
      <alignment horizontal="center" vertical="center"/>
    </xf>
    <xf numFmtId="0" fontId="27" fillId="3" borderId="2" xfId="0" applyFont="1" applyFill="1" applyBorder="1" applyAlignment="1">
      <alignment horizontal="center" vertical="center" wrapText="1"/>
    </xf>
    <xf numFmtId="0" fontId="32" fillId="3" borderId="2" xfId="0" applyFont="1" applyFill="1" applyBorder="1" applyAlignment="1">
      <alignment horizontal="center" vertical="center" wrapText="1"/>
    </xf>
    <xf numFmtId="164" fontId="27" fillId="3" borderId="2" xfId="1" applyNumberFormat="1" applyFont="1" applyFill="1" applyBorder="1" applyAlignment="1">
      <alignment horizontal="center" vertical="center"/>
    </xf>
    <xf numFmtId="14" fontId="27" fillId="3" borderId="2" xfId="0" applyNumberFormat="1" applyFont="1" applyFill="1" applyBorder="1" applyAlignment="1">
      <alignment horizontal="center" vertical="center"/>
    </xf>
    <xf numFmtId="0" fontId="27" fillId="0" borderId="0" xfId="0" applyFont="1"/>
    <xf numFmtId="0" fontId="0" fillId="3" borderId="0" xfId="0" applyFill="1"/>
    <xf numFmtId="0" fontId="0" fillId="0" borderId="0" xfId="0" applyAlignment="1">
      <alignment horizontal="center" vertical="center"/>
    </xf>
    <xf numFmtId="0" fontId="0" fillId="3" borderId="0" xfId="0" applyFill="1" applyAlignment="1">
      <alignment vertical="center"/>
    </xf>
    <xf numFmtId="0" fontId="0" fillId="0" borderId="2" xfId="0" applyBorder="1" applyAlignment="1">
      <alignment wrapText="1"/>
    </xf>
    <xf numFmtId="0" fontId="27" fillId="3" borderId="2" xfId="0" applyFont="1" applyFill="1" applyBorder="1" applyAlignment="1">
      <alignment horizontal="center" vertical="center"/>
    </xf>
    <xf numFmtId="0" fontId="27" fillId="4" borderId="2"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justify" vertical="center" wrapText="1"/>
      <protection locked="0"/>
    </xf>
    <xf numFmtId="14" fontId="33" fillId="3" borderId="2" xfId="0" applyNumberFormat="1" applyFont="1" applyFill="1" applyBorder="1" applyAlignment="1">
      <alignment horizontal="center" vertical="center"/>
    </xf>
    <xf numFmtId="164" fontId="27" fillId="0" borderId="0" xfId="0" applyNumberFormat="1" applyFont="1"/>
    <xf numFmtId="0" fontId="28" fillId="3" borderId="2" xfId="798" applyFill="1" applyBorder="1" applyAlignment="1">
      <alignment horizontal="center" vertical="center"/>
    </xf>
    <xf numFmtId="0" fontId="31" fillId="3" borderId="2" xfId="0" applyFont="1" applyFill="1" applyBorder="1" applyAlignment="1">
      <alignment horizontal="center" vertical="center" wrapText="1"/>
    </xf>
    <xf numFmtId="14" fontId="33" fillId="3" borderId="2" xfId="0" applyNumberFormat="1" applyFont="1" applyFill="1" applyBorder="1" applyAlignment="1">
      <alignment horizontal="center" vertical="center" wrapText="1"/>
    </xf>
    <xf numFmtId="0" fontId="27" fillId="3" borderId="2" xfId="0" applyFont="1" applyFill="1" applyBorder="1" applyAlignment="1" applyProtection="1">
      <alignment horizontal="center" vertical="center" wrapText="1"/>
      <protection locked="0"/>
    </xf>
    <xf numFmtId="0" fontId="34" fillId="0" borderId="2" xfId="0" applyFont="1" applyBorder="1" applyAlignment="1">
      <alignment horizontal="center" vertical="center"/>
    </xf>
    <xf numFmtId="14" fontId="26" fillId="0" borderId="2" xfId="0" applyNumberFormat="1" applyFont="1" applyBorder="1" applyAlignment="1">
      <alignment horizontal="left" vertical="center" wrapText="1"/>
    </xf>
    <xf numFmtId="0" fontId="0" fillId="0" borderId="2" xfId="0" applyBorder="1" applyAlignment="1">
      <alignment horizontal="center" vertical="center"/>
    </xf>
    <xf numFmtId="0" fontId="23" fillId="3" borderId="2" xfId="425" applyFill="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vertical="center"/>
    </xf>
    <xf numFmtId="0" fontId="0" fillId="0" borderId="2" xfId="0" applyBorder="1" applyAlignment="1">
      <alignment vertical="center" wrapText="1"/>
    </xf>
    <xf numFmtId="170" fontId="0" fillId="0" borderId="2" xfId="797" applyNumberFormat="1" applyFont="1" applyBorder="1" applyAlignment="1">
      <alignment vertical="center"/>
    </xf>
    <xf numFmtId="14" fontId="0" fillId="0" borderId="2" xfId="0" applyNumberFormat="1" applyBorder="1" applyAlignment="1">
      <alignment horizontal="center" vertical="center"/>
    </xf>
    <xf numFmtId="0" fontId="27" fillId="3" borderId="0" xfId="0" applyFont="1" applyFill="1"/>
    <xf numFmtId="170" fontId="0" fillId="0" borderId="0" xfId="797" applyNumberFormat="1" applyFont="1"/>
    <xf numFmtId="170" fontId="0" fillId="0" borderId="0" xfId="0" applyNumberFormat="1"/>
    <xf numFmtId="0" fontId="28" fillId="0" borderId="2" xfId="798" applyBorder="1" applyAlignment="1">
      <alignment wrapText="1"/>
    </xf>
    <xf numFmtId="164" fontId="26" fillId="0" borderId="0" xfId="0" applyNumberFormat="1" applyFont="1"/>
    <xf numFmtId="0" fontId="34" fillId="0" borderId="2" xfId="0" applyFont="1" applyBorder="1" applyAlignment="1">
      <alignment horizontal="center" vertical="center" wrapText="1"/>
    </xf>
    <xf numFmtId="0" fontId="34" fillId="3" borderId="2" xfId="0" applyFont="1" applyFill="1" applyBorder="1" applyAlignment="1">
      <alignment horizontal="center" vertical="center"/>
    </xf>
    <xf numFmtId="14" fontId="26" fillId="3" borderId="2" xfId="0" applyNumberFormat="1" applyFont="1" applyFill="1" applyBorder="1" applyAlignment="1">
      <alignment horizontal="left" vertical="center" wrapText="1"/>
    </xf>
    <xf numFmtId="0" fontId="26" fillId="36" borderId="2" xfId="0" applyFont="1" applyFill="1" applyBorder="1" applyAlignment="1">
      <alignment horizontal="center" vertical="center" wrapText="1"/>
    </xf>
    <xf numFmtId="0" fontId="34" fillId="36" borderId="2" xfId="0" applyFont="1" applyFill="1" applyBorder="1" applyAlignment="1">
      <alignment horizontal="center" vertical="center"/>
    </xf>
    <xf numFmtId="14" fontId="26" fillId="36" borderId="2" xfId="0" applyNumberFormat="1" applyFont="1" applyFill="1" applyBorder="1" applyAlignment="1">
      <alignment horizontal="left" vertical="center" wrapText="1"/>
    </xf>
    <xf numFmtId="164" fontId="27" fillId="36" borderId="2" xfId="39" applyNumberFormat="1" applyFont="1" applyFill="1" applyBorder="1" applyAlignment="1">
      <alignment horizontal="center" vertical="center"/>
    </xf>
    <xf numFmtId="14" fontId="26" fillId="36" borderId="2" xfId="0" applyNumberFormat="1" applyFont="1" applyFill="1" applyBorder="1" applyAlignment="1">
      <alignment horizontal="center" vertical="center"/>
    </xf>
    <xf numFmtId="14" fontId="26" fillId="3" borderId="2" xfId="0" applyNumberFormat="1" applyFont="1" applyFill="1" applyBorder="1" applyAlignment="1">
      <alignment horizontal="center" vertical="center"/>
    </xf>
    <xf numFmtId="0" fontId="26" fillId="3" borderId="0" xfId="0" applyFont="1" applyFill="1"/>
    <xf numFmtId="164" fontId="26" fillId="3" borderId="0" xfId="0" applyNumberFormat="1" applyFont="1" applyFill="1"/>
    <xf numFmtId="164" fontId="0" fillId="0" borderId="0" xfId="0" applyNumberFormat="1"/>
    <xf numFmtId="0" fontId="29" fillId="2" borderId="12"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xf>
    <xf numFmtId="0" fontId="22" fillId="2" borderId="2" xfId="0" applyFont="1" applyFill="1" applyBorder="1" applyAlignment="1">
      <alignment horizontal="center" vertical="center" wrapText="1"/>
    </xf>
    <xf numFmtId="0" fontId="22" fillId="2" borderId="2" xfId="0" applyFont="1" applyFill="1" applyBorder="1" applyAlignment="1">
      <alignment horizontal="center" vertical="center"/>
    </xf>
  </cellXfs>
  <cellStyles count="799">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7" builtinId="32" customBuiltin="1"/>
    <cellStyle name="60% - Énfasis1 2" xfId="43" xr:uid="{00000000-0005-0000-0000-0000CC000000}"/>
    <cellStyle name="60% - Énfasis2" xfId="428" builtinId="36" customBuiltin="1"/>
    <cellStyle name="60% - Énfasis2 2" xfId="59" xr:uid="{00000000-0005-0000-0000-0000CD000000}"/>
    <cellStyle name="60% - Énfasis3" xfId="429" builtinId="40" customBuiltin="1"/>
    <cellStyle name="60% - Énfasis3 2" xfId="58" xr:uid="{00000000-0005-0000-0000-0000CE000000}"/>
    <cellStyle name="60% - Énfasis4" xfId="430" builtinId="44" customBuiltin="1"/>
    <cellStyle name="60% - Énfasis4 2" xfId="44" xr:uid="{00000000-0005-0000-0000-0000CF000000}"/>
    <cellStyle name="60% - Énfasis5" xfId="431" builtinId="48" customBuiltin="1"/>
    <cellStyle name="60% - Énfasis5 2" xfId="60" xr:uid="{00000000-0005-0000-0000-0000D0000000}"/>
    <cellStyle name="60% - Énfasis6" xfId="432" builtinId="52" customBuiltin="1"/>
    <cellStyle name="60% - Énfasis6 2" xfId="61" xr:uid="{00000000-0005-0000-0000-0000D1000000}"/>
    <cellStyle name="BodyStyle" xfId="544" xr:uid="{20A32945-BDA3-442E-85FB-4AE4E5F7D9C2}"/>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xfId="798" builtinId="8"/>
    <cellStyle name="Hipervínculo 2" xfId="3" xr:uid="{00000000-0005-0000-0000-0000E8000000}"/>
    <cellStyle name="Incorrecto" xfId="10" builtinId="27" customBuiltin="1"/>
    <cellStyle name="Incorrecto 2" xfId="177" xr:uid="{00000000-0005-0000-0000-0000EA000000}"/>
    <cellStyle name="Millares" xfId="797" builtinId="3"/>
    <cellStyle name="Millares [0] 2" xfId="582" xr:uid="{FBF5EFBA-FA8B-406B-AD67-9A7E3375DEDD}"/>
    <cellStyle name="Millares [0] 2 2" xfId="618" xr:uid="{787907BB-CFE2-45E0-8C87-36D4493F102C}"/>
    <cellStyle name="Millares [0] 2 2 2" xfId="760" xr:uid="{4D1DB535-1E20-49DD-89B0-02E251770A2B}"/>
    <cellStyle name="Millares [0] 2 3" xfId="734" xr:uid="{31E01FC2-486B-4805-84D4-3BB68AB2D1B2}"/>
    <cellStyle name="Millares [0] 3" xfId="669" xr:uid="{2C21D1E6-571F-45F8-8232-EE3B072EA123}"/>
    <cellStyle name="Millares [0] 3 2" xfId="796" xr:uid="{C17F1E4A-7039-4AF4-9839-78C65D1CE334}"/>
    <cellStyle name="Millares [0] 4" xfId="545" xr:uid="{70B77589-9BB2-4820-BE9E-1BA1D8538198}"/>
    <cellStyle name="Millares [0] 5" xfId="726" xr:uid="{94DE0B68-9F73-43DE-B9CB-C74FE47AF947}"/>
    <cellStyle name="Millares 19" xfId="66" xr:uid="{00000000-0005-0000-0000-0000EB000000}"/>
    <cellStyle name="Millares 19 10" xfId="549" xr:uid="{9AE28240-36BE-4655-8654-4665B5C5B676}"/>
    <cellStyle name="Millares 19 11" xfId="494" xr:uid="{E1255B96-38EA-4D68-AE2E-F9AAA9673A3B}"/>
    <cellStyle name="Millares 19 12" xfId="674" xr:uid="{939E71BD-5D80-4414-8FDF-338690C727AD}"/>
    <cellStyle name="Millares 19 2" xfId="179" xr:uid="{00000000-0005-0000-0000-0000EC000000}"/>
    <cellStyle name="Millares 19 2 2" xfId="351" xr:uid="{00000000-0005-0000-0000-0000ED000000}"/>
    <cellStyle name="Millares 19 2 2 2" xfId="476" xr:uid="{54E0A957-0D8D-4D12-9C84-F2D8CC439CEC}"/>
    <cellStyle name="Millares 19 2 2 2 2" xfId="651" xr:uid="{FEC8F39C-B821-4727-942A-FF2A97420A93}"/>
    <cellStyle name="Millares 19 2 2 2 2 2" xfId="786" xr:uid="{D0EAB7B9-CCE9-4E3D-83D3-6A0DEBF7CBB1}"/>
    <cellStyle name="Millares 19 2 2 2 3" xfId="609" xr:uid="{771E4346-31CF-4F57-A76F-861C0834B6BB}"/>
    <cellStyle name="Millares 19 2 2 2 4" xfId="526" xr:uid="{6E9BF72A-77FD-450A-9CEF-35030BD46466}"/>
    <cellStyle name="Millares 19 2 2 2 5" xfId="708" xr:uid="{BE907865-8C4B-4DFD-98EB-A28611D28015}"/>
    <cellStyle name="Millares 19 2 2 3" xfId="455" xr:uid="{4FFA714F-46F6-4396-9B5D-7CD67C6829EA}"/>
    <cellStyle name="Millares 19 2 2 3 2" xfId="631" xr:uid="{C356DDCE-F399-4F9A-9C29-0ADA7EB0B68D}"/>
    <cellStyle name="Millares 19 2 2 3 3" xfId="772" xr:uid="{CBEAF6A4-03B2-4998-9DB5-AF5A3CF29909}"/>
    <cellStyle name="Millares 19 2 2 4" xfId="573" xr:uid="{0D526CDD-07AE-4607-96CE-B915085CA4A6}"/>
    <cellStyle name="Millares 19 2 2 5" xfId="506" xr:uid="{A1ADBB24-E773-4A0A-9FC3-980E01EF280B}"/>
    <cellStyle name="Millares 19 2 2 6" xfId="688" xr:uid="{F7DE0657-EA30-4449-BFAE-4AB3068947F0}"/>
    <cellStyle name="Millares 19 2 3" xfId="434" xr:uid="{F6BF1567-93D3-4905-B12B-BF4CF5D7200F}"/>
    <cellStyle name="Millares 19 2 3 2" xfId="475" xr:uid="{133CC862-1EA9-45F1-9AC3-15840B0AE6BE}"/>
    <cellStyle name="Millares 19 2 3 2 2" xfId="650" xr:uid="{A342B5FC-6A01-449A-9EA8-3480BE6DF199}"/>
    <cellStyle name="Millares 19 2 3 2 3" xfId="785" xr:uid="{2019E3BA-19A0-47F5-B826-8C7E20CC0AB4}"/>
    <cellStyle name="Millares 19 2 3 3" xfId="589" xr:uid="{8750CAF9-FAF7-4E59-9A7D-35682611CE33}"/>
    <cellStyle name="Millares 19 2 3 4" xfId="525" xr:uid="{9BAE1404-0CDF-448D-A773-1D5D99CD7DF3}"/>
    <cellStyle name="Millares 19 2 3 5" xfId="707" xr:uid="{72AC9076-9D8A-4AA0-8627-2859990A0814}"/>
    <cellStyle name="Millares 19 2 4" xfId="454" xr:uid="{B6DC5DE6-9D4F-4032-8970-402C5DCD2840}"/>
    <cellStyle name="Millares 19 2 4 2" xfId="630" xr:uid="{BC565441-78F6-4BEE-BD14-4E0F00D0C277}"/>
    <cellStyle name="Millares 19 2 4 3" xfId="505" xr:uid="{04AD6BCF-C606-41EC-9EF1-30593460533C}"/>
    <cellStyle name="Millares 19 2 4 4" xfId="687" xr:uid="{0247B6F7-028E-4B7D-B05F-6E19A9AA5BAD}"/>
    <cellStyle name="Millares 19 2 5" xfId="444" xr:uid="{3A629318-ECDB-4B86-A932-44B6C3BAA751}"/>
    <cellStyle name="Millares 19 2 5 2" xfId="620" xr:uid="{0610F11A-BB1E-48F5-8954-B7EC214C1FF5}"/>
    <cellStyle name="Millares 19 2 5 3" xfId="762" xr:uid="{115946DD-591B-4FC3-B0FD-CAB15463CDBB}"/>
    <cellStyle name="Millares 19 2 6" xfId="552" xr:uid="{BB3EF2D3-03C1-4824-AF36-DB9A53B9F3E8}"/>
    <cellStyle name="Millares 19 2 7" xfId="495" xr:uid="{4C60B57A-8D1A-4849-B369-BC5FBD37EBDA}"/>
    <cellStyle name="Millares 19 2 8" xfId="675" xr:uid="{CC6F7340-A9C9-4819-8240-82F0135C5BC0}"/>
    <cellStyle name="Millares 19 3" xfId="180" xr:uid="{00000000-0005-0000-0000-0000EE000000}"/>
    <cellStyle name="Millares 19 3 2" xfId="324" xr:uid="{00000000-0005-0000-0000-0000EF000000}"/>
    <cellStyle name="Millares 19 3 2 2" xfId="478" xr:uid="{DA5CC4BB-A0CA-4642-9C95-1247BA037316}"/>
    <cellStyle name="Millares 19 3 2 2 2" xfId="653" xr:uid="{071147E7-2033-49D7-837B-8153A36BB2C6}"/>
    <cellStyle name="Millares 19 3 2 2 2 2" xfId="788" xr:uid="{67B97A09-459A-44E8-B660-406A9CB29409}"/>
    <cellStyle name="Millares 19 3 2 2 3" xfId="606" xr:uid="{88A4D902-42D0-422A-811A-6E74A3FCA81A}"/>
    <cellStyle name="Millares 19 3 2 2 4" xfId="528" xr:uid="{620CABAB-EF7A-4611-9D3A-444B1067296F}"/>
    <cellStyle name="Millares 19 3 2 2 5" xfId="710" xr:uid="{A429DCA8-C9D0-4281-8716-23473D1B9225}"/>
    <cellStyle name="Millares 19 3 2 3" xfId="457" xr:uid="{695D5311-69FC-49E0-B0F4-37D1938B099A}"/>
    <cellStyle name="Millares 19 3 2 3 2" xfId="633" xr:uid="{0FE2C92F-9A43-4348-8BF2-91B789402CA9}"/>
    <cellStyle name="Millares 19 3 2 3 3" xfId="773" xr:uid="{04AED635-A357-4523-8AB0-12646CBB710D}"/>
    <cellStyle name="Millares 19 3 2 4" xfId="570" xr:uid="{ADE7700F-ECD2-4973-8A03-719563E1393D}"/>
    <cellStyle name="Millares 19 3 2 5" xfId="508" xr:uid="{001ECA15-96A0-4261-8AD2-75B08332BED3}"/>
    <cellStyle name="Millares 19 3 2 6" xfId="690" xr:uid="{82274FAB-E103-4406-8255-280EDFC2D780}"/>
    <cellStyle name="Millares 19 3 3" xfId="435" xr:uid="{7FF2CD4E-8EAA-4792-B679-EE8DB5D018B0}"/>
    <cellStyle name="Millares 19 3 3 2" xfId="477" xr:uid="{CD8E8B90-9DA3-4A6F-B53D-C87AC7D20A9C}"/>
    <cellStyle name="Millares 19 3 3 2 2" xfId="652" xr:uid="{DBEC3AF5-D3A0-4AA4-AF8D-313EEF28056E}"/>
    <cellStyle name="Millares 19 3 3 2 3" xfId="787" xr:uid="{74FF69C4-6771-4285-8FD8-ADA3D230DAC4}"/>
    <cellStyle name="Millares 19 3 3 3" xfId="590" xr:uid="{96873571-0A13-4222-BBC0-75EF2803527F}"/>
    <cellStyle name="Millares 19 3 3 4" xfId="527" xr:uid="{7BE07F8C-79C4-4A87-AB0B-4D4D5241FF45}"/>
    <cellStyle name="Millares 19 3 3 5" xfId="709" xr:uid="{EB147163-277E-43E4-80FA-E34A69B3D2C9}"/>
    <cellStyle name="Millares 19 3 4" xfId="456" xr:uid="{FA8A26F9-E7C8-468F-B6CE-04928145396F}"/>
    <cellStyle name="Millares 19 3 4 2" xfId="632" xr:uid="{2530AF9A-B4ED-410C-B269-242FD054991A}"/>
    <cellStyle name="Millares 19 3 4 3" xfId="507" xr:uid="{49B3D5F7-34E0-49C0-A10D-0515CA31C8D9}"/>
    <cellStyle name="Millares 19 3 4 4" xfId="689" xr:uid="{16B69616-8C87-4CA4-962F-5C137FE3B1F8}"/>
    <cellStyle name="Millares 19 3 5" xfId="445" xr:uid="{9580E99B-E47A-4AC8-847D-6F0E5FB8ED84}"/>
    <cellStyle name="Millares 19 3 5 2" xfId="621" xr:uid="{EA38722E-908A-4AF9-956A-FE19E3AA84B4}"/>
    <cellStyle name="Millares 19 3 5 3" xfId="763" xr:uid="{6D4BBF5C-BD18-4C83-B3CB-49E35F3F9A85}"/>
    <cellStyle name="Millares 19 3 6" xfId="553" xr:uid="{5D0A9907-E0CA-4A98-8FB7-6D6F59FB6786}"/>
    <cellStyle name="Millares 19 3 7" xfId="496" xr:uid="{B6C77B46-8FF5-40C3-906D-BF62C3CC8FDD}"/>
    <cellStyle name="Millares 19 3 8" xfId="676" xr:uid="{81E367EE-BF7D-4F0E-9F4D-0063185DD32B}"/>
    <cellStyle name="Millares 19 4" xfId="257" xr:uid="{00000000-0005-0000-0000-0000F0000000}"/>
    <cellStyle name="Millares 19 4 2" xfId="415" xr:uid="{00000000-0005-0000-0000-0000F1000000}"/>
    <cellStyle name="Millares 19 4 2 2" xfId="479" xr:uid="{2749B67D-72DC-4FC8-AD52-F16D85C910B4}"/>
    <cellStyle name="Millares 19 4 2 2 2" xfId="614" xr:uid="{B87B33EA-C1E2-4BDB-9621-A6AE1010ED58}"/>
    <cellStyle name="Millares 19 4 2 2 3" xfId="756" xr:uid="{80B0F993-257C-4EFF-B52E-C73602CBC3E0}"/>
    <cellStyle name="Millares 19 4 2 3" xfId="654" xr:uid="{C38115E2-AFBB-4605-8715-7F8EECACC138}"/>
    <cellStyle name="Millares 19 4 2 3 2" xfId="789" xr:uid="{529A8327-B5DE-4B81-8EB1-15D36C83BA4C}"/>
    <cellStyle name="Millares 19 4 2 4" xfId="578" xr:uid="{EE9E1D80-1944-4F52-8B0C-6F5C0276DB0F}"/>
    <cellStyle name="Millares 19 4 2 5" xfId="529" xr:uid="{E2D81A53-2982-4181-AD17-14CB79198BB1}"/>
    <cellStyle name="Millares 19 4 2 6" xfId="711" xr:uid="{557802BF-1903-49BD-B87D-A2E01BF34EB2}"/>
    <cellStyle name="Millares 19 4 3" xfId="458" xr:uid="{C41F6057-82F6-4AB7-9A3C-9EED50C7ECA0}"/>
    <cellStyle name="Millares 19 4 3 2" xfId="602" xr:uid="{5AAE4EBB-6910-4464-8F7F-BFDD847C1D30}"/>
    <cellStyle name="Millares 19 4 3 3" xfId="747" xr:uid="{10FDEC90-37A8-4BDA-9B51-7DD412CB67CB}"/>
    <cellStyle name="Millares 19 4 4" xfId="634" xr:uid="{6FB55769-62BD-44E5-B709-7C24B68C3EBA}"/>
    <cellStyle name="Millares 19 4 4 2" xfId="774" xr:uid="{BE34A187-C6CD-4B03-AE8C-0F699413346A}"/>
    <cellStyle name="Millares 19 4 5" xfId="566" xr:uid="{66CD9A7D-3538-416C-8C11-97B7DC053642}"/>
    <cellStyle name="Millares 19 4 6" xfId="509" xr:uid="{40C7D48C-3997-43F9-A567-0EC0309746F5}"/>
    <cellStyle name="Millares 19 4 7" xfId="691" xr:uid="{30396C0F-E095-4F11-95D9-4A962680C8CB}"/>
    <cellStyle name="Millares 19 5" xfId="280" xr:uid="{00000000-0005-0000-0000-0000F2000000}"/>
    <cellStyle name="Millares 19 5 2" xfId="474" xr:uid="{7D5641F8-2A21-4921-97F8-0855EC3AF117}"/>
    <cellStyle name="Millares 19 5 2 2" xfId="604" xr:uid="{A12D1F60-03DD-480C-9C49-1D83C7E00955}"/>
    <cellStyle name="Millares 19 5 2 3" xfId="749" xr:uid="{AD261562-0181-42AD-A109-235B7A7391BB}"/>
    <cellStyle name="Millares 19 5 3" xfId="649" xr:uid="{DE081F63-89AB-485D-ABBE-189F6DDC947A}"/>
    <cellStyle name="Millares 19 5 3 2" xfId="784" xr:uid="{4AD18BBB-806A-4D32-9761-8E9CE554FC27}"/>
    <cellStyle name="Millares 19 5 4" xfId="568" xr:uid="{CC310263-A702-4DF8-9ACB-C97DAD67310A}"/>
    <cellStyle name="Millares 19 5 5" xfId="524" xr:uid="{5B32FCD1-F3BA-4327-AAE8-178DC48EDD11}"/>
    <cellStyle name="Millares 19 5 6" xfId="706" xr:uid="{749E56EC-4015-4A37-B19E-F1EA208771A3}"/>
    <cellStyle name="Millares 19 6" xfId="178" xr:uid="{00000000-0005-0000-0000-0000F3000000}"/>
    <cellStyle name="Millares 19 6 2" xfId="453" xr:uid="{5A5E5102-9FA1-49B9-B1D7-BFC89D310839}"/>
    <cellStyle name="Millares 19 6 2 2" xfId="588" xr:uid="{1EFD5D51-E087-484F-8DC6-9A3EE1BA099B}"/>
    <cellStyle name="Millares 19 6 2 3" xfId="740" xr:uid="{3FF582CC-B37A-4F5D-BDBF-E878A823F8FF}"/>
    <cellStyle name="Millares 19 6 3" xfId="629" xr:uid="{CD247686-0B79-4289-8533-BF6EF177FA90}"/>
    <cellStyle name="Millares 19 6 3 2" xfId="771" xr:uid="{1C7FE3A2-B50F-42AE-B671-0A905AF444F8}"/>
    <cellStyle name="Millares 19 6 4" xfId="551" xr:uid="{DF784E49-3C54-42B9-B374-E96960286ABF}"/>
    <cellStyle name="Millares 19 6 5" xfId="504" xr:uid="{5FD683C4-663A-48E7-8167-62117D7BB48B}"/>
    <cellStyle name="Millares 19 6 6" xfId="686" xr:uid="{670AD97A-A6F8-4443-9EA6-199014156C3A}"/>
    <cellStyle name="Millares 19 7" xfId="68" xr:uid="{00000000-0005-0000-0000-0000F4000000}"/>
    <cellStyle name="Millares 19 7 2" xfId="587" xr:uid="{6B7F65C1-B0E9-4FFE-9F0D-A16A11C53019}"/>
    <cellStyle name="Millares 19 7 2 2" xfId="739" xr:uid="{C3A0D192-6A63-4C25-B9B6-51DEEA34465D}"/>
    <cellStyle name="Millares 19 7 3" xfId="550" xr:uid="{90C75D7E-8E88-4590-952D-98EE68F9AE00}"/>
    <cellStyle name="Millares 19 7 4" xfId="672" xr:uid="{BAB0D70E-DE22-4D87-AD47-61D4B8CAEE98}"/>
    <cellStyle name="Millares 19 8" xfId="433" xr:uid="{7160A0EA-3088-4F95-BFE8-0A578A68FFC0}"/>
    <cellStyle name="Millares 19 8 2" xfId="586" xr:uid="{2343D406-5D31-4695-9E31-2D9B69BA8C28}"/>
    <cellStyle name="Millares 19 8 3" xfId="738" xr:uid="{89C9873B-61AC-44E0-9678-EE4F107CE0C9}"/>
    <cellStyle name="Millares 19 9" xfId="443" xr:uid="{0FE5596B-55B7-4B10-8F5B-8A44A91E03DA}"/>
    <cellStyle name="Millares 19 9 2" xfId="619" xr:uid="{6F80B2EE-4F62-4B42-997F-C9F8790092C6}"/>
    <cellStyle name="Millares 19 9 3" xfId="761" xr:uid="{DA28D20D-E664-445F-B2B4-50CAFF967C95}"/>
    <cellStyle name="Millares 2" xfId="41" xr:uid="{00000000-0005-0000-0000-0000F5000000}"/>
    <cellStyle name="Millares 2 10" xfId="181" xr:uid="{00000000-0005-0000-0000-0000F6000000}"/>
    <cellStyle name="Millares 2 10 2" xfId="591" xr:uid="{D8C45885-8029-4DD0-A218-D9583D6844AA}"/>
    <cellStyle name="Millares 2 10 2 2" xfId="741" xr:uid="{C8C57D37-8454-4007-9F85-D2ECF187257E}"/>
    <cellStyle name="Millares 2 10 3" xfId="554" xr:uid="{1692C792-3DE0-4854-A7C7-CD61A40CE671}"/>
    <cellStyle name="Millares 2 10 4" xfId="673" xr:uid="{DE6F35F4-D48B-407E-A1E6-2BFB92707772}"/>
    <cellStyle name="Millares 2 11" xfId="436" xr:uid="{BA00F1AB-F2C3-4057-8EA0-67512C87AFA4}"/>
    <cellStyle name="Millares 2 11 2" xfId="585" xr:uid="{7A7812E7-A5BE-40D8-8F7F-E2C0648FFA99}"/>
    <cellStyle name="Millares 2 11 3" xfId="737" xr:uid="{E91B0B32-A42D-40BA-BAFA-0CA1FB820974}"/>
    <cellStyle name="Millares 2 12" xfId="446" xr:uid="{90DB5F05-F4A6-4835-8B8E-EDF33A6412C3}"/>
    <cellStyle name="Millares 2 12 2" xfId="622" xr:uid="{8064474D-0E1F-4160-AF9A-01F6EE42389D}"/>
    <cellStyle name="Millares 2 12 3" xfId="764" xr:uid="{9A3BF3A2-F907-42B4-9208-7F9006843031}"/>
    <cellStyle name="Millares 2 13" xfId="548" xr:uid="{3C7E71F6-6652-43C7-9167-A71E3096FF0B}"/>
    <cellStyle name="Millares 2 14" xfId="497" xr:uid="{6A37C0B5-2732-4D34-A9C0-C6665E4270FF}"/>
    <cellStyle name="Millares 2 15" xfId="677" xr:uid="{5287A824-957B-4284-BDA6-E04B4C35E5A4}"/>
    <cellStyle name="Millares 2 2" xfId="48" xr:uid="{00000000-0005-0000-0000-0000F7000000}"/>
    <cellStyle name="Millares 2 2 2" xfId="401" xr:uid="{00000000-0005-0000-0000-0000F8000000}"/>
    <cellStyle name="Millares 2 2 2 2" xfId="611" xr:uid="{892894E2-5C59-4C68-8273-A2E2FB7242D2}"/>
    <cellStyle name="Millares 2 2 2 2 2" xfId="753" xr:uid="{65782C7C-7DDB-4314-9B0D-73E39B668B83}"/>
    <cellStyle name="Millares 2 2 2 3" xfId="575" xr:uid="{96CCC943-6ECE-476A-B869-D8FE88B02646}"/>
    <cellStyle name="Millares 2 2 2 4" xfId="729" xr:uid="{9C9AE479-CA51-4274-89EC-5E2F5B93A23B}"/>
    <cellStyle name="Millares 2 3" xfId="46" xr:uid="{00000000-0005-0000-0000-0000F9000000}"/>
    <cellStyle name="Millares 2 3 2" xfId="421" xr:uid="{00000000-0005-0000-0000-0000FA000000}"/>
    <cellStyle name="Millares 2 3 2 2" xfId="616" xr:uid="{A0740320-9C8E-451E-9013-F916B5CBD613}"/>
    <cellStyle name="Millares 2 3 2 2 2" xfId="758" xr:uid="{A9E26C4C-4B11-457D-B442-76234B509E97}"/>
    <cellStyle name="Millares 2 3 2 3" xfId="580" xr:uid="{15D46900-7750-4271-A9AF-9551DF3E3274}"/>
    <cellStyle name="Millares 2 3 2 4" xfId="732" xr:uid="{4EAF1E82-5F38-4DDF-BB32-D3EEF12614AD}"/>
    <cellStyle name="Millares 2 4" xfId="182" xr:uid="{00000000-0005-0000-0000-0000FB000000}"/>
    <cellStyle name="Millares 2 4 10" xfId="678" xr:uid="{C0E6DB49-5766-4156-9BA6-69C31B0A694F}"/>
    <cellStyle name="Millares 2 4 2" xfId="183" xr:uid="{00000000-0005-0000-0000-0000FC000000}"/>
    <cellStyle name="Millares 2 4 2 2" xfId="389" xr:uid="{00000000-0005-0000-0000-0000FD000000}"/>
    <cellStyle name="Millares 2 4 2 2 2" xfId="483" xr:uid="{C725C0BE-76FD-4F85-A43C-A71A268AF48C}"/>
    <cellStyle name="Millares 2 4 2 2 2 2" xfId="658" xr:uid="{2D1DC5B9-1AEB-49B6-8CE7-05F9B100F288}"/>
    <cellStyle name="Millares 2 4 2 2 2 2 2" xfId="792" xr:uid="{E129D3C0-E5EA-46A2-85DF-C1434290185A}"/>
    <cellStyle name="Millares 2 4 2 2 2 3" xfId="610" xr:uid="{4F90738F-3179-4FD7-A754-D144FC5A9DCE}"/>
    <cellStyle name="Millares 2 4 2 2 2 4" xfId="533" xr:uid="{A5D9BB2E-A10C-4EDE-94B8-86500EB4C2B5}"/>
    <cellStyle name="Millares 2 4 2 2 2 5" xfId="715" xr:uid="{304BB28C-57A2-4EC6-8695-4A2F48A03527}"/>
    <cellStyle name="Millares 2 4 2 2 3" xfId="462" xr:uid="{F6FF0726-19F4-4767-88A7-1909EEF6344E}"/>
    <cellStyle name="Millares 2 4 2 2 3 2" xfId="638" xr:uid="{CE729819-7A07-47E5-BC5F-FB017CFEE9FD}"/>
    <cellStyle name="Millares 2 4 2 2 3 3" xfId="776" xr:uid="{E7578583-E9CB-4207-BCB7-4B4B94FE351E}"/>
    <cellStyle name="Millares 2 4 2 2 4" xfId="574" xr:uid="{5F3F0596-BDEF-470F-A224-65625DB7E601}"/>
    <cellStyle name="Millares 2 4 2 2 5" xfId="513" xr:uid="{9E00EF43-F8D1-4DC8-88CA-B844049A5A52}"/>
    <cellStyle name="Millares 2 4 2 2 6" xfId="695" xr:uid="{0C99DC81-C43D-4DC8-840D-528D1B0F3D4B}"/>
    <cellStyle name="Millares 2 4 2 3" xfId="438" xr:uid="{9672A5D5-6BA2-465B-9B1B-2042A236B0C9}"/>
    <cellStyle name="Millares 2 4 2 3 2" xfId="482" xr:uid="{1CB6F286-F68F-4598-B6AC-1A635CA286A9}"/>
    <cellStyle name="Millares 2 4 2 3 2 2" xfId="657" xr:uid="{DF0A9A80-B321-4B8D-9760-1A061349E2A5}"/>
    <cellStyle name="Millares 2 4 2 3 2 3" xfId="791" xr:uid="{B996A8E0-276A-44BB-873B-3E31870A1201}"/>
    <cellStyle name="Millares 2 4 2 3 3" xfId="593" xr:uid="{6C88B8B0-8CDD-47C8-B3EC-F3629D458C61}"/>
    <cellStyle name="Millares 2 4 2 3 4" xfId="532" xr:uid="{5FCA8E33-0606-4FF3-9A44-541D8046B458}"/>
    <cellStyle name="Millares 2 4 2 3 5" xfId="714" xr:uid="{EEAAFF7B-CB11-4EC4-B302-45C9B8B18D07}"/>
    <cellStyle name="Millares 2 4 2 4" xfId="461" xr:uid="{B96F7EAF-CD98-4438-90DA-825659502845}"/>
    <cellStyle name="Millares 2 4 2 4 2" xfId="637" xr:uid="{3851F7C5-2878-49B4-BBC7-F2285897A8EB}"/>
    <cellStyle name="Millares 2 4 2 4 3" xfId="512" xr:uid="{9E71A059-1F93-4922-BE15-0D9BCDF73AFB}"/>
    <cellStyle name="Millares 2 4 2 4 4" xfId="694" xr:uid="{FE846817-B50E-4F0F-B82E-751A0DCB0BED}"/>
    <cellStyle name="Millares 2 4 2 5" xfId="448" xr:uid="{9D0701BA-37EA-4BF3-A0A2-46D745F0686B}"/>
    <cellStyle name="Millares 2 4 2 5 2" xfId="624" xr:uid="{662C592B-14F8-4CCE-8339-E950C8215307}"/>
    <cellStyle name="Millares 2 4 2 5 3" xfId="766" xr:uid="{9FFCCA26-C177-427C-9C55-D8AE555C13F3}"/>
    <cellStyle name="Millares 2 4 2 6" xfId="556" xr:uid="{DD8B0634-37CB-42DA-B0C9-C75B594C3E92}"/>
    <cellStyle name="Millares 2 4 2 7" xfId="499" xr:uid="{9BB333B9-56FD-4CBB-9992-FF56A59049BF}"/>
    <cellStyle name="Millares 2 4 2 8" xfId="679" xr:uid="{16BFA256-0D0D-4857-90DE-63837370138F}"/>
    <cellStyle name="Millares 2 4 3" xfId="184" xr:uid="{00000000-0005-0000-0000-0000FE000000}"/>
    <cellStyle name="Millares 2 4 3 2" xfId="439" xr:uid="{7F5B662A-A268-4FA6-9989-6A0F26EA28B9}"/>
    <cellStyle name="Millares 2 4 3 2 2" xfId="485" xr:uid="{14F4DEF2-4DFD-4997-B7FB-A4641C3E7AC8}"/>
    <cellStyle name="Millares 2 4 3 2 2 2" xfId="660" xr:uid="{7A77ABC7-E0DE-4751-8E5F-0649B2615605}"/>
    <cellStyle name="Millares 2 4 3 2 2 3" xfId="535" xr:uid="{5A08C5B4-7AA2-45D0-BA34-EA7150CCCCC5}"/>
    <cellStyle name="Millares 2 4 3 2 2 4" xfId="717" xr:uid="{AD7DB9BA-818E-4E42-A86C-9036200DA5B7}"/>
    <cellStyle name="Millares 2 4 3 2 3" xfId="464" xr:uid="{A5E3211B-6EE5-49F7-A381-27ECF6691ED8}"/>
    <cellStyle name="Millares 2 4 3 2 3 2" xfId="640" xr:uid="{CC65303A-CFAE-4F24-A13E-BE5BB0C357C3}"/>
    <cellStyle name="Millares 2 4 3 2 3 3" xfId="777" xr:uid="{D041A76F-83D1-4244-B0F9-39E74B59F1D4}"/>
    <cellStyle name="Millares 2 4 3 2 4" xfId="594" xr:uid="{E7E84710-BBF6-4F18-A775-5FB6E150F5D1}"/>
    <cellStyle name="Millares 2 4 3 2 5" xfId="515" xr:uid="{5503C4B9-65A3-48C4-8B9B-3C631508E4D6}"/>
    <cellStyle name="Millares 2 4 3 2 6" xfId="697" xr:uid="{2F8D7C1B-271F-45D1-B6CF-7DAB417F3848}"/>
    <cellStyle name="Millares 2 4 3 3" xfId="484" xr:uid="{2EFC9E44-F19A-46DD-8B4B-F53F9EE2CA1B}"/>
    <cellStyle name="Millares 2 4 3 3 2" xfId="659" xr:uid="{346EBA05-5800-4477-BB54-E2F956231D5D}"/>
    <cellStyle name="Millares 2 4 3 3 3" xfId="534" xr:uid="{E3FC3BCB-3419-459C-9398-2FDB3B512463}"/>
    <cellStyle name="Millares 2 4 3 3 4" xfId="716" xr:uid="{47904123-56AE-4619-8558-92E877C7498C}"/>
    <cellStyle name="Millares 2 4 3 4" xfId="463" xr:uid="{1020299A-7634-4670-A6DA-57A3572D6E9A}"/>
    <cellStyle name="Millares 2 4 3 4 2" xfId="639" xr:uid="{8EFC95CE-D668-45C5-8238-4100B66B1292}"/>
    <cellStyle name="Millares 2 4 3 4 3" xfId="514" xr:uid="{A2A11EF3-8513-47E6-BFD3-7CB7EE3117FD}"/>
    <cellStyle name="Millares 2 4 3 4 4" xfId="696" xr:uid="{913C81BB-2A05-4854-B884-DF4CFA1FBED6}"/>
    <cellStyle name="Millares 2 4 3 5" xfId="449" xr:uid="{66AD02E6-2FBF-4924-8381-F46E0A6AADDB}"/>
    <cellStyle name="Millares 2 4 3 5 2" xfId="625" xr:uid="{E0D3720A-DB43-49BC-A816-B54824E0613B}"/>
    <cellStyle name="Millares 2 4 3 5 3" xfId="767" xr:uid="{E19981F6-3F69-4B2B-88B4-090AA3AD83A5}"/>
    <cellStyle name="Millares 2 4 3 6" xfId="557" xr:uid="{4244CC0C-2C57-41DC-83D9-8A96EEB763AF}"/>
    <cellStyle name="Millares 2 4 3 7" xfId="500" xr:uid="{39B150FC-799E-4DDE-B652-03E5E0F18B6B}"/>
    <cellStyle name="Millares 2 4 3 8" xfId="680" xr:uid="{139410D5-981F-4A9D-8B10-AAF2692E2B4B}"/>
    <cellStyle name="Millares 2 4 4" xfId="437" xr:uid="{F548DB32-6784-47EA-B1CC-F8586763C295}"/>
    <cellStyle name="Millares 2 4 4 2" xfId="486" xr:uid="{CA483AE4-3184-4670-AEB9-B8617D2B6BAF}"/>
    <cellStyle name="Millares 2 4 4 2 2" xfId="661" xr:uid="{AC7D0DC5-9772-4E18-9FFE-3D98D83CACC5}"/>
    <cellStyle name="Millares 2 4 4 2 3" xfId="536" xr:uid="{7FC3C6D2-E637-4F26-9F88-16ACD2D16C3F}"/>
    <cellStyle name="Millares 2 4 4 2 4" xfId="718" xr:uid="{14587BD2-F8FA-41E5-9702-3B41FE053BE5}"/>
    <cellStyle name="Millares 2 4 4 3" xfId="465" xr:uid="{4BA245E0-EDE0-4533-9561-947D5400405B}"/>
    <cellStyle name="Millares 2 4 4 3 2" xfId="641" xr:uid="{7BBC45E9-42FE-4E71-B05C-BB87C1BB1ED5}"/>
    <cellStyle name="Millares 2 4 4 3 3" xfId="778" xr:uid="{D0F9E8AD-C92A-4A2D-A42B-916B6667FE1E}"/>
    <cellStyle name="Millares 2 4 4 4" xfId="592" xr:uid="{5C477B72-D9DA-4821-A58D-9DE8534AB034}"/>
    <cellStyle name="Millares 2 4 4 5" xfId="516" xr:uid="{95B216CB-5206-4CF5-84ED-1C080E813D99}"/>
    <cellStyle name="Millares 2 4 4 6" xfId="698" xr:uid="{1B4D990C-D952-4D2B-8DA4-CBE52092EFDD}"/>
    <cellStyle name="Millares 2 4 5" xfId="481" xr:uid="{CAEFDA1B-AD8E-452C-BBC8-29B4A7625D24}"/>
    <cellStyle name="Millares 2 4 5 2" xfId="656" xr:uid="{6AE5BB8C-0E22-4D06-B51B-391DDF30CC51}"/>
    <cellStyle name="Millares 2 4 5 3" xfId="531" xr:uid="{4BA22D23-5C8E-4C61-8C36-FCFD5D567A9C}"/>
    <cellStyle name="Millares 2 4 5 4" xfId="713" xr:uid="{CF88535D-8081-415A-BACC-7A5430263C6B}"/>
    <cellStyle name="Millares 2 4 6" xfId="460" xr:uid="{F388DCAA-9C22-418E-B5BF-2E4DF11FE335}"/>
    <cellStyle name="Millares 2 4 6 2" xfId="636" xr:uid="{415E143A-A22F-4E25-9AF8-EDCF7B600D3A}"/>
    <cellStyle name="Millares 2 4 6 3" xfId="511" xr:uid="{AEFAF9C2-6138-4075-91D7-4673A481C8CA}"/>
    <cellStyle name="Millares 2 4 6 4" xfId="693" xr:uid="{91BDB604-87C2-4ED0-834B-D3116ECC5743}"/>
    <cellStyle name="Millares 2 4 7" xfId="447" xr:uid="{FF689C3F-A764-4DB0-A7A8-22C9E97402B5}"/>
    <cellStyle name="Millares 2 4 7 2" xfId="623" xr:uid="{D8EBE967-89DE-4A4C-81B4-5E3C000B06BE}"/>
    <cellStyle name="Millares 2 4 7 3" xfId="765" xr:uid="{9A8F7B86-79C9-4DB4-8021-EFD04BF9999D}"/>
    <cellStyle name="Millares 2 4 8" xfId="555" xr:uid="{AD403F22-628A-4392-824F-D56AD48427B2}"/>
    <cellStyle name="Millares 2 4 9" xfId="498" xr:uid="{96273A04-AA59-4CAE-A437-43401CF83F67}"/>
    <cellStyle name="Millares 2 5" xfId="185" xr:uid="{00000000-0005-0000-0000-0000FF000000}"/>
    <cellStyle name="Millares 2 5 2" xfId="186" xr:uid="{00000000-0005-0000-0000-000000010000}"/>
    <cellStyle name="Millares 2 5 2 2" xfId="441" xr:uid="{5CF7CCB9-D4D5-4B72-A539-CA715CA8B2B5}"/>
    <cellStyle name="Millares 2 5 2 2 2" xfId="489" xr:uid="{D212E50D-F690-434F-9781-1A4463C62F84}"/>
    <cellStyle name="Millares 2 5 2 2 2 2" xfId="664" xr:uid="{A9012F56-D806-4BD3-A1B0-4D9188B8385E}"/>
    <cellStyle name="Millares 2 5 2 2 2 3" xfId="539" xr:uid="{FA4E1E29-32CC-4F74-B28A-FB7C34A7715C}"/>
    <cellStyle name="Millares 2 5 2 2 2 4" xfId="721" xr:uid="{FDA7F5DF-F8FF-4D18-802C-648EAAB6A32C}"/>
    <cellStyle name="Millares 2 5 2 2 3" xfId="468" xr:uid="{AB147053-8A36-4174-8B40-E930F34F4418}"/>
    <cellStyle name="Millares 2 5 2 2 3 2" xfId="644" xr:uid="{87D9D823-36ED-4D20-9029-5CE6A060C57C}"/>
    <cellStyle name="Millares 2 5 2 2 3 3" xfId="779" xr:uid="{2E6760F4-9DA7-4A5D-8152-A3CAC0383182}"/>
    <cellStyle name="Millares 2 5 2 2 4" xfId="596" xr:uid="{5DB0F2F0-E99F-444C-8943-A481D4AAAC4E}"/>
    <cellStyle name="Millares 2 5 2 2 5" xfId="519" xr:uid="{A4125FE1-7F1F-4EA6-8582-20C932E50D56}"/>
    <cellStyle name="Millares 2 5 2 2 6" xfId="701" xr:uid="{DC8B7D08-CD2A-436D-AEF0-4A899C44A766}"/>
    <cellStyle name="Millares 2 5 2 3" xfId="488" xr:uid="{12FF16EB-38F3-4FB2-A2B3-443A42BF76AC}"/>
    <cellStyle name="Millares 2 5 2 3 2" xfId="663" xr:uid="{689E1D95-3B22-472C-BA5A-DC9DF205822E}"/>
    <cellStyle name="Millares 2 5 2 3 3" xfId="538" xr:uid="{E752184A-97BC-4A9C-AA73-A7BD9792B237}"/>
    <cellStyle name="Millares 2 5 2 3 4" xfId="720" xr:uid="{621BD6B8-5215-4A95-9791-6CE2454CD3DF}"/>
    <cellStyle name="Millares 2 5 2 4" xfId="467" xr:uid="{87F1366D-9B20-4E8B-8946-22DC6B0B1CF0}"/>
    <cellStyle name="Millares 2 5 2 4 2" xfId="643" xr:uid="{2C3402C3-D5D0-4679-9E52-C47FB1509E8C}"/>
    <cellStyle name="Millares 2 5 2 4 3" xfId="518" xr:uid="{009E20D6-5A28-4875-80AC-6ABFF1396054}"/>
    <cellStyle name="Millares 2 5 2 4 4" xfId="700" xr:uid="{020D6BD7-53B2-43B7-B026-BF1CA28ED187}"/>
    <cellStyle name="Millares 2 5 2 5" xfId="451" xr:uid="{57F175E3-2903-412B-A572-D941F1F2DB89}"/>
    <cellStyle name="Millares 2 5 2 5 2" xfId="627" xr:uid="{FB9BEEE7-D455-4967-9ACD-D2765FBE23B9}"/>
    <cellStyle name="Millares 2 5 2 5 3" xfId="769" xr:uid="{E8D9E2C4-3D27-425E-B440-7B10744302B4}"/>
    <cellStyle name="Millares 2 5 2 6" xfId="559" xr:uid="{3CEBBDAB-FFCC-412F-9846-A8156C176DD7}"/>
    <cellStyle name="Millares 2 5 2 7" xfId="502" xr:uid="{CA80F4AC-73C3-44E6-91C8-0DFCA6E2F62E}"/>
    <cellStyle name="Millares 2 5 2 8" xfId="682" xr:uid="{E668EE46-16ED-4578-ABDC-B5E7A816F860}"/>
    <cellStyle name="Millares 2 5 3" xfId="440" xr:uid="{7292709B-DC6F-4037-88E0-73E6285D261E}"/>
    <cellStyle name="Millares 2 5 3 2" xfId="490" xr:uid="{EFC51ACD-B811-4375-98D2-71819753873E}"/>
    <cellStyle name="Millares 2 5 3 2 2" xfId="665" xr:uid="{6B401A6A-FFC8-4C8D-A2AA-8DD8D9436BCE}"/>
    <cellStyle name="Millares 2 5 3 2 3" xfId="540" xr:uid="{7F91AB09-198A-423F-88C7-4C255CEB5D60}"/>
    <cellStyle name="Millares 2 5 3 2 4" xfId="722" xr:uid="{C9359D49-B03A-4887-945B-492EB15C0E7C}"/>
    <cellStyle name="Millares 2 5 3 3" xfId="469" xr:uid="{DB484BDC-EDBC-4E52-BDF7-BE47FBE4C649}"/>
    <cellStyle name="Millares 2 5 3 3 2" xfId="645" xr:uid="{80E1856E-58F4-4A79-9A6E-82C349924DA6}"/>
    <cellStyle name="Millares 2 5 3 3 3" xfId="780" xr:uid="{47504ACC-9D6A-4247-8FE3-DFC4E59FD89B}"/>
    <cellStyle name="Millares 2 5 3 4" xfId="595" xr:uid="{CA1E2A8D-F4F9-40D8-A4B8-8F13D17C122D}"/>
    <cellStyle name="Millares 2 5 3 5" xfId="520" xr:uid="{94AE82E2-E753-4F6E-BA2C-FC48629CD72F}"/>
    <cellStyle name="Millares 2 5 3 6" xfId="702" xr:uid="{3BE3D9E0-A056-4D56-B0EF-28E186318397}"/>
    <cellStyle name="Millares 2 5 4" xfId="487" xr:uid="{7A1FD8CE-811A-4D4E-9448-F1898EB9D5D8}"/>
    <cellStyle name="Millares 2 5 4 2" xfId="662" xr:uid="{06D6A2C6-A5FB-463C-9E11-D2BFCB605D08}"/>
    <cellStyle name="Millares 2 5 4 3" xfId="537" xr:uid="{926EB349-7B7A-4B1A-9096-70A34C4FE68A}"/>
    <cellStyle name="Millares 2 5 4 4" xfId="719" xr:uid="{4CBD5D61-C21F-4997-9331-73735DC6F484}"/>
    <cellStyle name="Millares 2 5 5" xfId="466" xr:uid="{C583712D-BE13-4E66-B059-8517F4AC5D2A}"/>
    <cellStyle name="Millares 2 5 5 2" xfId="642" xr:uid="{3A5878E9-FB31-4CE8-9AE8-0A27A2C57494}"/>
    <cellStyle name="Millares 2 5 5 3" xfId="517" xr:uid="{A766EC9E-ACB4-4BE3-AF31-733A7F197634}"/>
    <cellStyle name="Millares 2 5 5 4" xfId="699" xr:uid="{AF889B29-66B5-4962-8D0B-17B11138CDC0}"/>
    <cellStyle name="Millares 2 5 6" xfId="450" xr:uid="{CF78557C-F760-42C6-9E94-C7F7654F082D}"/>
    <cellStyle name="Millares 2 5 6 2" xfId="626" xr:uid="{308D8A6F-3CEE-4907-B7D0-6929633F0C97}"/>
    <cellStyle name="Millares 2 5 6 3" xfId="768" xr:uid="{C0C63556-6520-441D-83A6-D07E895E8DAC}"/>
    <cellStyle name="Millares 2 5 7" xfId="558" xr:uid="{04F4127C-F139-4BD0-B9AA-547DE677D23C}"/>
    <cellStyle name="Millares 2 5 8" xfId="501" xr:uid="{A1AF0F22-CDA0-4F28-821A-1A877C2D8BC7}"/>
    <cellStyle name="Millares 2 5 9" xfId="681" xr:uid="{EB129253-4F85-4706-8CC8-E7725D2CB117}"/>
    <cellStyle name="Millares 2 6" xfId="187" xr:uid="{00000000-0005-0000-0000-000001010000}"/>
    <cellStyle name="Millares 2 6 2" xfId="348" xr:uid="{00000000-0005-0000-0000-000002010000}"/>
    <cellStyle name="Millares 2 6 2 2" xfId="492" xr:uid="{FFB9B457-3833-4435-B735-449F23B8E8D6}"/>
    <cellStyle name="Millares 2 6 2 2 2" xfId="667" xr:uid="{0DA1D8A8-1DFB-4729-8317-95FA4378415F}"/>
    <cellStyle name="Millares 2 6 2 2 2 2" xfId="794" xr:uid="{05D44026-6545-4BED-A452-BB28B7B380B9}"/>
    <cellStyle name="Millares 2 6 2 2 3" xfId="607" xr:uid="{8510BAA6-3885-49ED-9F71-8A7EB8C291B8}"/>
    <cellStyle name="Millares 2 6 2 2 4" xfId="542" xr:uid="{83B08A5C-A736-443E-882E-BC3025C29F30}"/>
    <cellStyle name="Millares 2 6 2 2 5" xfId="724" xr:uid="{C7C2ED45-248A-432E-862B-070FD88E3D2D}"/>
    <cellStyle name="Millares 2 6 2 2 6" xfId="751" xr:uid="{01656F9B-A3D9-4D01-B4D0-98149B6EEFC3}"/>
    <cellStyle name="Millares 2 6 2 3" xfId="471" xr:uid="{76C3F0E0-AD70-49B7-A264-B7D58482104F}"/>
    <cellStyle name="Millares 2 6 2 3 2" xfId="647" xr:uid="{AF648F24-1CB4-41F4-A3F4-C84B5D5B9724}"/>
    <cellStyle name="Millares 2 6 2 3 3" xfId="782" xr:uid="{D7C30D0A-5307-4F8B-B0AF-B1A3E78BB2E9}"/>
    <cellStyle name="Millares 2 6 2 4" xfId="571" xr:uid="{CC48FBC7-B716-48C0-8617-38069DD60719}"/>
    <cellStyle name="Millares 2 6 2 5" xfId="522" xr:uid="{8F1CD1AD-0DE1-4A4D-A874-8FCE861D3899}"/>
    <cellStyle name="Millares 2 6 2 6" xfId="704" xr:uid="{628534E3-FD0D-4BC9-BD4E-53E0556039B7}"/>
    <cellStyle name="Millares 2 6 2 7" xfId="727" xr:uid="{79C44644-D0C8-4EC5-9E2C-6348489A30AD}"/>
    <cellStyle name="Millares 2 6 3" xfId="406" xr:uid="{00000000-0005-0000-0000-000003010000}"/>
    <cellStyle name="Millares 2 6 3 2" xfId="491" xr:uid="{A94CD34E-16B3-4B34-B36E-F0E1FA0C405D}"/>
    <cellStyle name="Millares 2 6 3 2 2" xfId="612" xr:uid="{C450FDB5-B818-43F1-A3AF-05EA3EBC2D34}"/>
    <cellStyle name="Millares 2 6 3 2 3" xfId="754" xr:uid="{0FCE4D3A-021E-4901-8865-04F503016193}"/>
    <cellStyle name="Millares 2 6 3 3" xfId="666" xr:uid="{1919C13C-BA83-4C09-8CC1-967360760776}"/>
    <cellStyle name="Millares 2 6 3 3 2" xfId="793" xr:uid="{FA6351BE-88BA-4564-A779-4B0CD06643C7}"/>
    <cellStyle name="Millares 2 6 3 4" xfId="576" xr:uid="{5C05136A-1EA6-4735-B592-9884B98859A5}"/>
    <cellStyle name="Millares 2 6 3 5" xfId="541" xr:uid="{EC66805D-08E9-4477-9E22-48A8BD457875}"/>
    <cellStyle name="Millares 2 6 3 6" xfId="723" xr:uid="{491DCB9A-FC7A-41B7-A43F-539C774E4824}"/>
    <cellStyle name="Millares 2 6 4" xfId="248" xr:uid="{00000000-0005-0000-0000-000004010000}"/>
    <cellStyle name="Millares 2 6 4 2" xfId="470" xr:uid="{565E48DD-08A7-473A-B962-E9CBA8C8333A}"/>
    <cellStyle name="Millares 2 6 4 2 2" xfId="599" xr:uid="{F71B7B87-7F78-4018-A85A-FCF158DF7E6A}"/>
    <cellStyle name="Millares 2 6 4 2 3" xfId="744" xr:uid="{62E76735-2A6A-4E82-8986-EC4D31374CFA}"/>
    <cellStyle name="Millares 2 6 4 3" xfId="646" xr:uid="{F2382DBD-5070-4E3C-9A55-B5D00C8B04FA}"/>
    <cellStyle name="Millares 2 6 4 3 2" xfId="781" xr:uid="{52E1BD4F-1ABE-43BC-9259-6346B589D545}"/>
    <cellStyle name="Millares 2 6 4 4" xfId="562" xr:uid="{24738510-A770-465D-AF74-3A7BAFAF346D}"/>
    <cellStyle name="Millares 2 6 4 5" xfId="521" xr:uid="{163BFBBC-05C6-49F4-9726-B4DEF49B5C38}"/>
    <cellStyle name="Millares 2 6 4 6" xfId="703" xr:uid="{932FFC5E-B2B8-4ED8-AA62-4F01E0D818DB}"/>
    <cellStyle name="Millares 2 6 4 7" xfId="671" xr:uid="{8705F960-F1EB-419B-8F2E-E34CDD421861}"/>
    <cellStyle name="Millares 2 6 5" xfId="442" xr:uid="{9C6277DA-3A87-468A-8C6B-D0DCE486CFCF}"/>
    <cellStyle name="Millares 2 6 5 2" xfId="597" xr:uid="{2F812951-EE49-479A-8AAE-A23860B86FA1}"/>
    <cellStyle name="Millares 2 6 5 3" xfId="742" xr:uid="{FF5EDE5B-7C15-437C-9C37-E202FCEF4722}"/>
    <cellStyle name="Millares 2 6 6" xfId="452" xr:uid="{DCD0EC02-012F-49D9-9E11-F888C30A22CA}"/>
    <cellStyle name="Millares 2 6 6 2" xfId="628" xr:uid="{5C68C316-539D-4710-8714-A8A626B4282B}"/>
    <cellStyle name="Millares 2 6 6 3" xfId="770" xr:uid="{E1D1426A-8D37-42C2-B09D-1F63CA82E66B}"/>
    <cellStyle name="Millares 2 6 7" xfId="560" xr:uid="{32B5214A-C9CA-489E-B9D4-E389D9D4CBB7}"/>
    <cellStyle name="Millares 2 6 8" xfId="503" xr:uid="{DB515B71-60FA-4ABA-B8BC-D58F0F79E357}"/>
    <cellStyle name="Millares 2 6 9" xfId="683" xr:uid="{F06C664A-F315-4F78-A303-986DEF336417}"/>
    <cellStyle name="Millares 2 7" xfId="251" xr:uid="{00000000-0005-0000-0000-000005010000}"/>
    <cellStyle name="Millares 2 7 2" xfId="323" xr:uid="{00000000-0005-0000-0000-000006010000}"/>
    <cellStyle name="Millares 2 7 2 2" xfId="493" xr:uid="{7C0A5DC2-0564-4E90-AD6B-BD22FA694F2D}"/>
    <cellStyle name="Millares 2 7 2 2 2" xfId="605" xr:uid="{7976B56A-D885-478D-95F6-9AB593DAE109}"/>
    <cellStyle name="Millares 2 7 2 2 3" xfId="750" xr:uid="{2D279DA6-54A6-4826-B0BA-143445EBB1A2}"/>
    <cellStyle name="Millares 2 7 2 3" xfId="668" xr:uid="{A1B13924-F999-4F5C-9916-F4F59B41A403}"/>
    <cellStyle name="Millares 2 7 2 3 2" xfId="795" xr:uid="{03342F32-2612-4569-8502-661ECCEFF493}"/>
    <cellStyle name="Millares 2 7 2 4" xfId="569" xr:uid="{E0715DE0-2196-444A-8491-F8CB34FEC615}"/>
    <cellStyle name="Millares 2 7 2 5" xfId="543" xr:uid="{84B1B05F-A4B8-468B-96E7-1891AB70FB70}"/>
    <cellStyle name="Millares 2 7 2 6" xfId="725" xr:uid="{123BCE31-3A1A-4109-9F33-B8270A0F84D8}"/>
    <cellStyle name="Millares 2 7 3" xfId="472" xr:uid="{0E20DD56-C877-4E63-8C1D-FE65F8B904B2}"/>
    <cellStyle name="Millares 2 7 3 2" xfId="600" xr:uid="{64A69E6A-D771-422E-8E05-5DBC52472ED7}"/>
    <cellStyle name="Millares 2 7 3 3" xfId="745" xr:uid="{9031972E-A455-4F56-BEEC-31E27077CFDD}"/>
    <cellStyle name="Millares 2 7 4" xfId="648" xr:uid="{6A5DF864-FEBD-4AB7-B052-352F21AEDB04}"/>
    <cellStyle name="Millares 2 7 4 2" xfId="783" xr:uid="{629B69D1-04A9-4B87-94BD-0628E54E94AD}"/>
    <cellStyle name="Millares 2 7 5" xfId="564" xr:uid="{683EA482-68D5-42FD-8D78-58AA312582AF}"/>
    <cellStyle name="Millares 2 7 6" xfId="523" xr:uid="{A0DCFA74-4EF1-48B6-BAD3-50A51A0AF2C8}"/>
    <cellStyle name="Millares 2 7 7" xfId="705" xr:uid="{BC012409-0154-4B3C-9F5C-088E6CBFF0BD}"/>
    <cellStyle name="Millares 2 8" xfId="255" xr:uid="{00000000-0005-0000-0000-000007010000}"/>
    <cellStyle name="Millares 2 8 2" xfId="413" xr:uid="{00000000-0005-0000-0000-000008010000}"/>
    <cellStyle name="Millares 2 8 2 2" xfId="613" xr:uid="{9F560D0B-D2E1-49CE-936F-0478B06BB156}"/>
    <cellStyle name="Millares 2 8 2 2 2" xfId="755" xr:uid="{FE111F7C-A808-49F2-B9B9-A114948159C6}"/>
    <cellStyle name="Millares 2 8 2 3" xfId="577" xr:uid="{497AF1A4-DEE0-4F6D-925E-059F4ED7F41D}"/>
    <cellStyle name="Millares 2 8 2 4" xfId="730" xr:uid="{E4B82774-BE77-46BA-A137-F1D2F5F908F5}"/>
    <cellStyle name="Millares 2 8 3" xfId="480" xr:uid="{2E1F1029-118D-477F-9B09-EC198215CCD7}"/>
    <cellStyle name="Millares 2 8 3 2" xfId="601" xr:uid="{4F6137DB-DE72-4C10-AE77-2E79A356B8D9}"/>
    <cellStyle name="Millares 2 8 3 3" xfId="746" xr:uid="{8D72CECA-4265-460C-BD0E-2F2B0E744657}"/>
    <cellStyle name="Millares 2 8 4" xfId="655" xr:uid="{533ED402-E45E-40B5-B990-3B65A806722E}"/>
    <cellStyle name="Millares 2 8 4 2" xfId="790" xr:uid="{CA7A501F-F369-45EC-86A9-692928AC450C}"/>
    <cellStyle name="Millares 2 8 5" xfId="565" xr:uid="{1C254AE9-A606-46F0-8214-116AC9743DA3}"/>
    <cellStyle name="Millares 2 8 6" xfId="530" xr:uid="{87F0311B-DB57-4F90-A133-0768AEB47044}"/>
    <cellStyle name="Millares 2 8 7" xfId="712" xr:uid="{502A5A17-9DDD-4034-B141-E4C11C44CBB1}"/>
    <cellStyle name="Millares 2 9" xfId="277" xr:uid="{00000000-0005-0000-0000-000009010000}"/>
    <cellStyle name="Millares 2 9 2" xfId="459" xr:uid="{9FD70691-6EB0-452D-BD66-07BC76691FB3}"/>
    <cellStyle name="Millares 2 9 2 2" xfId="603" xr:uid="{7686E701-225C-4E6E-9AEE-18BB275D887D}"/>
    <cellStyle name="Millares 2 9 2 3" xfId="748" xr:uid="{FD4FC750-BC7B-41B0-A5EA-244B1714C5D9}"/>
    <cellStyle name="Millares 2 9 3" xfId="635" xr:uid="{1CA6F4C1-CF2F-4F73-8221-B48CDD041936}"/>
    <cellStyle name="Millares 2 9 3 2" xfId="775" xr:uid="{E7EAF215-FE98-41DB-B191-06B1E24E4EF9}"/>
    <cellStyle name="Millares 2 9 4" xfId="567" xr:uid="{F7D9D7C8-ABB5-43DE-A3BB-7D6D3BE76E0A}"/>
    <cellStyle name="Millares 2 9 5" xfId="510" xr:uid="{91AF756E-3439-4F83-B1D7-88E9C047F4CB}"/>
    <cellStyle name="Millares 2 9 6" xfId="692" xr:uid="{C9D2A09E-152E-4F01-9B31-B722B5839280}"/>
    <cellStyle name="Millares 3" xfId="51" xr:uid="{00000000-0005-0000-0000-00000A010000}"/>
    <cellStyle name="Millares 3 2" xfId="420" xr:uid="{00000000-0005-0000-0000-00000B010000}"/>
    <cellStyle name="Millares 3 2 2" xfId="615" xr:uid="{15F9A262-C893-4785-A077-8C1E9713AA5D}"/>
    <cellStyle name="Millares 3 2 2 2" xfId="757" xr:uid="{80699EF0-22EA-422D-9A5D-38EC09961628}"/>
    <cellStyle name="Millares 3 2 3" xfId="579" xr:uid="{C01E7B00-3876-4BDE-9E1B-7897A4A13EF1}"/>
    <cellStyle name="Millares 3 2 4" xfId="731" xr:uid="{B160DEEE-0FC2-4089-81F0-EAC0204EBC92}"/>
    <cellStyle name="Millares 4" xfId="247" xr:uid="{00000000-0005-0000-0000-00000C010000}"/>
    <cellStyle name="Millares 4 2" xfId="349" xr:uid="{00000000-0005-0000-0000-00000D010000}"/>
    <cellStyle name="Millares 4 2 2" xfId="608" xr:uid="{BE0E3B4A-B28E-46E8-9132-7340DBE0990F}"/>
    <cellStyle name="Millares 4 2 2 2" xfId="752" xr:uid="{9D0FBBFE-3A97-455F-9BA5-216A9D2E879A}"/>
    <cellStyle name="Millares 4 2 3" xfId="572" xr:uid="{395E692A-3578-45A3-A6F7-D611B76E50BA}"/>
    <cellStyle name="Millares 4 2 4" xfId="728" xr:uid="{2F0B504D-DAA1-464B-A5EA-DC4993E60623}"/>
    <cellStyle name="Millares 4 3" xfId="598" xr:uid="{E6D603DC-43E6-4345-A069-9D35C7F28496}"/>
    <cellStyle name="Millares 4 3 2" xfId="743" xr:uid="{A4081B1A-2D56-44BD-A1A3-2CC06C1255AA}"/>
    <cellStyle name="Millares 4 4" xfId="561" xr:uid="{1A0A3EB4-036A-4005-B1BF-6DCF9160BDC8}"/>
    <cellStyle name="Millares 4 5" xfId="684" xr:uid="{B18E1C5D-742A-4715-9A1F-BAA771FD1D36}"/>
    <cellStyle name="Moneda" xfId="1" builtinId="4"/>
    <cellStyle name="Moneda 10" xfId="546" xr:uid="{F66DB593-35DA-4A06-AB10-E607C8753E9A}"/>
    <cellStyle name="Moneda 11" xfId="685" xr:uid="{394A84D1-BF2C-43DF-B193-7AF982CB297C}"/>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617" xr:uid="{837AC562-A2B9-4D59-AED9-2746CD7AE6AA}"/>
    <cellStyle name="Moneda 7 2 2 2" xfId="759" xr:uid="{FCB4C587-E01F-44DB-AFC7-591054FA9960}"/>
    <cellStyle name="Moneda 7 2 3" xfId="581" xr:uid="{C999167F-704D-45A2-964D-2E35D3CA909E}"/>
    <cellStyle name="Moneda 7 2 4" xfId="733" xr:uid="{93BF71CB-C9CE-4A80-AA72-577A00F082A4}"/>
    <cellStyle name="Moneda 7 3" xfId="584" xr:uid="{4C2B8AEC-DCAE-4ED0-9F44-06CAC2DFE2F8}"/>
    <cellStyle name="Moneda 7 3 2" xfId="736" xr:uid="{8C1B74E2-3790-445D-82AC-23E180B4B57D}"/>
    <cellStyle name="Moneda 7 4" xfId="547" xr:uid="{5D2B4320-7EDE-446B-B3D9-181D9CA3C527}"/>
    <cellStyle name="Moneda 7 5" xfId="670" xr:uid="{60766AA1-6DD8-432E-94BE-E85E6FCCC30B}"/>
    <cellStyle name="Moneda 8" xfId="38" xr:uid="{00000000-0005-0000-0000-000026010000}"/>
    <cellStyle name="Moneda 9" xfId="583" xr:uid="{B7F4E0E9-F6CB-49C0-B1E2-A088A2E9E559}"/>
    <cellStyle name="Moneda 9 2" xfId="735" xr:uid="{9CED68C4-6913-4FAF-A9A8-62DA540AE009}"/>
    <cellStyle name="Neutral" xfId="426"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473" xr:uid="{00100513-08C1-4D5D-9CC5-AA9E8DA74812}"/>
    <cellStyle name="Normal 26 3" xfId="563" xr:uid="{1C997D30-CB8A-4B8A-8FC3-A7513C103825}"/>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1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1\Downloads\Correos%20informe%20de%20transparencia%20del%20mes%20de%20abri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efreshError="1">
        <row r="4">
          <cell r="A4" t="str">
            <v>ADRIANA ALEJANDRA RAMIREZ DUPLAT</v>
          </cell>
          <cell r="B4" t="str">
            <v>                                                                  52.087.423</v>
          </cell>
          <cell r="C4" t="str">
            <v>aaramirez@sdmujer.gov.co</v>
          </cell>
        </row>
        <row r="5">
          <cell r="A5" t="str">
            <v>ANA ROCIO MURCIA GOMEZ </v>
          </cell>
          <cell r="B5" t="str">
            <v>                                                                  52.157.768</v>
          </cell>
          <cell r="C5" t="str">
            <v>amurcia@sdmujer.gov.co</v>
          </cell>
        </row>
        <row r="6">
          <cell r="A6" t="str">
            <v>ANDREA CAROLINA GOMEZ CAMARGO</v>
          </cell>
          <cell r="B6" t="str">
            <v>                                                                  52.931.885</v>
          </cell>
          <cell r="C6" t="str">
            <v>acgomez@sdmujer.gov.co</v>
          </cell>
        </row>
        <row r="7">
          <cell r="A7" t="str">
            <v>ANDREA DEL PILAR RODRIGUEZ CONTRERAS</v>
          </cell>
          <cell r="B7" t="str">
            <v>                                                                  53.125.389</v>
          </cell>
          <cell r="C7" t="str">
            <v>aprodriguez@sdmujer.gov.co</v>
          </cell>
        </row>
        <row r="8">
          <cell r="A8" t="str">
            <v>ANGELICA MARIA RODRIGUEZ CELY</v>
          </cell>
          <cell r="B8" t="str">
            <v>                                                                  52.959.467</v>
          </cell>
          <cell r="C8" t="str">
            <v>arodriguezc@sdmujer.gov.co</v>
          </cell>
        </row>
        <row r="9">
          <cell r="A9" t="str">
            <v>AURA NANCY MESA DUARTE</v>
          </cell>
          <cell r="B9" t="str">
            <v>                                                                  51.717.338</v>
          </cell>
          <cell r="C9" t="str">
            <v>amesa@sdmujer.gov.co</v>
          </cell>
        </row>
        <row r="10">
          <cell r="A10" t="str">
            <v>CAMILA ANDREA ORTIZ DIAZ</v>
          </cell>
          <cell r="B10" t="str">
            <v>                                                          1.032.458.138</v>
          </cell>
          <cell r="C10" t="str">
            <v>cortiz@sdmujer.gov.co</v>
          </cell>
        </row>
        <row r="11">
          <cell r="A11" t="str">
            <v>CAROL ALEJANDRA BOLIVAR SILVA</v>
          </cell>
          <cell r="B11" t="str">
            <v>                                                                  36.694.139</v>
          </cell>
          <cell r="C11" t="str">
            <v>cbolivar@sdmujer.gov.co</v>
          </cell>
        </row>
        <row r="12">
          <cell r="A12" t="str">
            <v>CESAR AUGUSTO NIÑO MENDIETA</v>
          </cell>
          <cell r="B12" t="str">
            <v>                                                                  79.566.950</v>
          </cell>
          <cell r="C12" t="str">
            <v>anino@sdmujer.gov.co</v>
          </cell>
        </row>
        <row r="13">
          <cell r="A13" t="str">
            <v>DERLY KATHERINNE SANCHEZ</v>
          </cell>
          <cell r="B13" t="str">
            <v>                                                                  52.847.676</v>
          </cell>
          <cell r="C13" t="str">
            <v>dsanchez@sdmujer.gov.co</v>
          </cell>
        </row>
        <row r="14">
          <cell r="A14" t="str">
            <v>DIANA CAROLINA AREVALO RESTREPO</v>
          </cell>
          <cell r="B14" t="str">
            <v>                                                                  52.929.911</v>
          </cell>
          <cell r="C14" t="str">
            <v>dcarevalo@sdmujer.gov.co</v>
          </cell>
        </row>
        <row r="15">
          <cell r="A15" t="str">
            <v>DIANA MARCELA ORJUELA ROJAS</v>
          </cell>
          <cell r="B15" t="str">
            <v>                                                          1.032.429.745</v>
          </cell>
          <cell r="C15" t="str">
            <v>dorjuela@sdmujer.gov.co</v>
          </cell>
        </row>
        <row r="16">
          <cell r="A16" t="str">
            <v>ESPERANZA GIL ESTEVEZ</v>
          </cell>
          <cell r="B16" t="str">
            <v>                                                                  37.941.479</v>
          </cell>
          <cell r="C16" t="str">
            <v>egil@sdmujer.gov.co</v>
          </cell>
        </row>
        <row r="17">
          <cell r="A17" t="str">
            <v>FLOR YOLANDA MORENO DIAZ</v>
          </cell>
          <cell r="B17" t="str">
            <v>                                                                  51.577.288</v>
          </cell>
          <cell r="C17" t="str">
            <v>fmoreno@sdmujer.gov.co</v>
          </cell>
        </row>
        <row r="18">
          <cell r="A18" t="str">
            <v>FRANCELINE LOZANO SÁNCHEZ</v>
          </cell>
          <cell r="B18" t="str">
            <v>                                                                  39.634.904</v>
          </cell>
          <cell r="C18" t="str">
            <v>No existe usuario</v>
          </cell>
        </row>
        <row r="19">
          <cell r="A19" t="str">
            <v>HERMELINDA MELO ESPINOZA</v>
          </cell>
          <cell r="B19" t="str">
            <v>                                                                  39.767.738</v>
          </cell>
          <cell r="C19" t="str">
            <v>hmelo@sdmujer.gov.co</v>
          </cell>
        </row>
        <row r="20">
          <cell r="A20" t="str">
            <v>ISABEL LEAL PENAGOS</v>
          </cell>
          <cell r="B20" t="str">
            <v>                                                                  52.984.557</v>
          </cell>
          <cell r="C20" t="str">
            <v>ileal@sdmujer.gov.co</v>
          </cell>
        </row>
        <row r="21">
          <cell r="A21" t="str">
            <v>JAIME DAVID MOSQUERA VEGA</v>
          </cell>
          <cell r="B21" t="str">
            <v>                                                          1.032.395.190</v>
          </cell>
          <cell r="C21" t="str">
            <v>No existe usuario</v>
          </cell>
        </row>
        <row r="22">
          <cell r="A22" t="str">
            <v>JESSICA PAOLA ORTIZ MENDEZ</v>
          </cell>
          <cell r="B22" t="str">
            <v>                                                                  38.143.894</v>
          </cell>
          <cell r="C22" t="str">
            <v>jortiz@sdmujer.gov.co</v>
          </cell>
        </row>
        <row r="23">
          <cell r="A23" t="str">
            <v>JOHANNA MIREYA CERTUCHE DIAZ</v>
          </cell>
          <cell r="B23" t="str">
            <v>                                                                  34.318.576</v>
          </cell>
          <cell r="C23" t="str">
            <v>jcertuche@sdmujer.gov.co</v>
          </cell>
        </row>
        <row r="24">
          <cell r="A24" t="str">
            <v>JOSE ARTURO HIGUERA ALFONSO</v>
          </cell>
          <cell r="B24" t="str">
            <v>                                                                  79.979.026</v>
          </cell>
          <cell r="C24" t="str">
            <v>No existe usuario</v>
          </cell>
        </row>
        <row r="25">
          <cell r="A25" t="str">
            <v>JOVANA NEGRETE FLORES</v>
          </cell>
          <cell r="B25" t="str">
            <v> 367422- CE </v>
          </cell>
          <cell r="C25" t="str">
            <v>jnegrete@sdmujer.gov.co</v>
          </cell>
        </row>
        <row r="26">
          <cell r="A26" t="str">
            <v>KAREN VIVIAN CORTÉS GARZÓN</v>
          </cell>
          <cell r="B26" t="str">
            <v>                                                          1.012.368.271</v>
          </cell>
          <cell r="C26" t="str">
            <v>kcortes@sdmujer.gov.co</v>
          </cell>
        </row>
        <row r="27">
          <cell r="A27" t="str">
            <v>LAURA VALENTINA GUTIÉRREZ TRUJILLO</v>
          </cell>
          <cell r="B27" t="str">
            <v>                                                          1.010.233.596</v>
          </cell>
          <cell r="C27" t="str">
            <v>lvgutierrez@sdmujer.gov.co</v>
          </cell>
        </row>
        <row r="28">
          <cell r="A28" t="str">
            <v>LAURA VALERIA RAIRAN BENAVIDES</v>
          </cell>
          <cell r="B28" t="str">
            <v>                                                          1.030.623.702</v>
          </cell>
          <cell r="C28" t="str">
            <v>No existe usuario</v>
          </cell>
        </row>
        <row r="29">
          <cell r="A29" t="str">
            <v>LEONORA CARRANZA VASQUEZ </v>
          </cell>
          <cell r="B29" t="str">
            <v>                                                                  52.350.111</v>
          </cell>
          <cell r="C29" t="str">
            <v>lcarranza@sdmujer.gov.co</v>
          </cell>
        </row>
        <row r="30">
          <cell r="A30" t="str">
            <v>LORENA DUARTE BEDOYA</v>
          </cell>
          <cell r="B30" t="str">
            <v>                                                                  80.502.946</v>
          </cell>
          <cell r="C30" t="str">
            <v>lduarte@sdmujer.gov.co</v>
          </cell>
        </row>
        <row r="31">
          <cell r="A31" t="str">
            <v>LORENA SOLANYEL VERA MUNAR </v>
          </cell>
          <cell r="B31" t="str">
            <v>                                                          1.030.538.526</v>
          </cell>
          <cell r="C31" t="str">
            <v>lvera@sdmujer.gov.co</v>
          </cell>
        </row>
        <row r="32">
          <cell r="A32" t="str">
            <v>LUZ ADRIANA GUTIERREZ RODRIGUEZ</v>
          </cell>
          <cell r="B32" t="str">
            <v>                                                                  52.815.460</v>
          </cell>
          <cell r="C32" t="str">
            <v>lagutierrez@sdmujer.gov.co</v>
          </cell>
        </row>
        <row r="33">
          <cell r="A33" t="str">
            <v>LUZ ADRIANA PEÑA PEÑA</v>
          </cell>
          <cell r="B33" t="str">
            <v>                                                                  53.077.411</v>
          </cell>
          <cell r="C33" t="str">
            <v>lapena@sdmujer.gov.co</v>
          </cell>
        </row>
        <row r="34">
          <cell r="A34" t="str">
            <v>LUZ AIDA PERILLA JIMENEZ</v>
          </cell>
          <cell r="B34" t="str">
            <v>                                                          1.026.567.428</v>
          </cell>
          <cell r="C34" t="str">
            <v>lperilla@sdmujer.gov.co</v>
          </cell>
        </row>
        <row r="35">
          <cell r="A35" t="str">
            <v>LUZ AMPARO MACIAS QUINTANA</v>
          </cell>
          <cell r="B35" t="str">
            <v>                                                                  52.111.077</v>
          </cell>
          <cell r="C35" t="str">
            <v>lmacias@sdmujer.gov.co</v>
          </cell>
        </row>
        <row r="36">
          <cell r="A36" t="str">
            <v>LUZ MARINA LURDUY ORTEGON</v>
          </cell>
          <cell r="B36" t="str">
            <v>                                                                  41.650.218</v>
          </cell>
          <cell r="C36" t="str">
            <v>No existe usuario</v>
          </cell>
        </row>
        <row r="37">
          <cell r="A37" t="str">
            <v>MARIA CAMILA RAMIREZ</v>
          </cell>
          <cell r="B37" t="str">
            <v>                                                          1.019.061.556</v>
          </cell>
          <cell r="C37" t="str">
            <v>mcramirez@sdmujer.gov.co</v>
          </cell>
        </row>
        <row r="38">
          <cell r="A38" t="str">
            <v>MARIA CAROLINA SALAZAR PARDO</v>
          </cell>
          <cell r="B38" t="str">
            <v>                                                                  52.517.097</v>
          </cell>
          <cell r="C38" t="str">
            <v>msalazar@sdmujer.gov.co</v>
          </cell>
        </row>
        <row r="39">
          <cell r="A39" t="str">
            <v>MARIA DEL PILAR NUÑEZ VEGA</v>
          </cell>
          <cell r="B39" t="str">
            <v>                                                                  49.793.638</v>
          </cell>
          <cell r="C39" t="str">
            <v>mnunez@sdmujer.gov.co</v>
          </cell>
        </row>
        <row r="40">
          <cell r="A40" t="str">
            <v>MARIA EMILIA GOUFFRAY SILVA </v>
          </cell>
          <cell r="B40" t="str">
            <v>                                                          1.032.471.417</v>
          </cell>
          <cell r="C40" t="str">
            <v>mgouffray@sdmujer.gov.co</v>
          </cell>
        </row>
        <row r="41">
          <cell r="A41" t="str">
            <v>MARY LUZ AVILA CRISTANCHO</v>
          </cell>
          <cell r="B41" t="str">
            <v>                                                                  52.910.729</v>
          </cell>
          <cell r="C41" t="str">
            <v>mlavila@sdmujer.gov.co</v>
          </cell>
        </row>
        <row r="42">
          <cell r="A42" t="str">
            <v>MAURICIO TOLOSA GONZALEZ</v>
          </cell>
          <cell r="B42" t="str">
            <v>                                                                  79.617.020</v>
          </cell>
          <cell r="C42" t="str">
            <v>mtolosa@sdmujer.gov.co</v>
          </cell>
        </row>
        <row r="43">
          <cell r="A43" t="str">
            <v>MONICA ESPERANZA CAICEDO HERNANDEZ</v>
          </cell>
          <cell r="B43" t="str">
            <v>                                                                  39.759.739</v>
          </cell>
          <cell r="C43" t="str">
            <v>mcaicedo@sdmujer.gov.co</v>
          </cell>
        </row>
        <row r="44">
          <cell r="A44" t="str">
            <v>NADIA LIZETH KAHUAZANGO HEREDIA</v>
          </cell>
          <cell r="B44" t="str">
            <v>                                                          1.020.748.449</v>
          </cell>
          <cell r="C44" t="str">
            <v>nkahuazango@sdmujer.gov.co</v>
          </cell>
        </row>
        <row r="45">
          <cell r="A45" t="str">
            <v>NATALIA NARANJO ROJAS</v>
          </cell>
          <cell r="B45" t="str">
            <v>                                                                  53.065.202</v>
          </cell>
          <cell r="C45" t="str">
            <v>nnaranjo@sdmujer.gov.co</v>
          </cell>
        </row>
        <row r="46">
          <cell r="A46" t="str">
            <v>NEILA YULIETH GUTIÉRREZ MENESES</v>
          </cell>
          <cell r="B46" t="str">
            <v>                                                          1.032.412.691</v>
          </cell>
          <cell r="C46" t="str">
            <v>ngutierrez@sdmujer.gov.co</v>
          </cell>
        </row>
        <row r="47">
          <cell r="A47" t="str">
            <v>PAULA ALEJANDRA LOPEZ MALAVER</v>
          </cell>
          <cell r="B47" t="str">
            <v>                                                          1.032.429.532</v>
          </cell>
          <cell r="C47" t="str">
            <v>plopez@sdmujer.gov.co</v>
          </cell>
        </row>
        <row r="48">
          <cell r="A48" t="str">
            <v>PAULA LUCÍA GRANADOS ROJAS</v>
          </cell>
          <cell r="B48" t="str">
            <v>                                                                  52.331.585</v>
          </cell>
          <cell r="C48" t="str">
            <v>pgranados@sdmujer.gov.co</v>
          </cell>
        </row>
        <row r="49">
          <cell r="A49" t="str">
            <v>PIEDAD LORENA HERNÁNDEZ NAVARRO</v>
          </cell>
          <cell r="B49" t="str">
            <v>                                                                  52.196.543</v>
          </cell>
          <cell r="C49" t="str">
            <v>phernandez@sdmujer.gov.co</v>
          </cell>
        </row>
        <row r="50">
          <cell r="A50" t="str">
            <v>SANDRA ROCIO CUBILLOS PEÑA </v>
          </cell>
          <cell r="B50" t="str">
            <v>                                                                  35.252.035</v>
          </cell>
          <cell r="C50" t="str">
            <v>scubillos@sdmujer.gov.co</v>
          </cell>
        </row>
        <row r="51">
          <cell r="A51" t="str">
            <v>SHIRLEY ADRIANA DURAN RIAÑO</v>
          </cell>
          <cell r="B51" t="str">
            <v>                                                          1.015.412.464</v>
          </cell>
          <cell r="C51" t="str">
            <v>sduran@sdmujer.gov.co</v>
          </cell>
        </row>
        <row r="52">
          <cell r="A52" t="str">
            <v>STEPHANIA MONROY OSORIO </v>
          </cell>
          <cell r="B52" t="str">
            <v>                                                          1.032.458.751</v>
          </cell>
          <cell r="C52" t="str">
            <v>smonroy@sdmujer.gov.co</v>
          </cell>
        </row>
        <row r="53">
          <cell r="A53" t="str">
            <v>STHEFANIA LIZARAZO ZULUAGA</v>
          </cell>
          <cell r="B53" t="str">
            <v>                                                          1.144.037.482</v>
          </cell>
          <cell r="C53" t="str">
            <v>slizarazo@sdmujer.gov.co</v>
          </cell>
        </row>
        <row r="54">
          <cell r="A54" t="str">
            <v>TATIANA ALEXANDRA VILLANUEVA MARQUEZ</v>
          </cell>
          <cell r="B54" t="str">
            <v>                                                          1.110.501.084</v>
          </cell>
          <cell r="C54" t="str">
            <v>tvillanueva@sdmujer.gov.co</v>
          </cell>
        </row>
        <row r="55">
          <cell r="A55" t="str">
            <v>WENDY LIZETH VALDERRAMA MORENO</v>
          </cell>
          <cell r="B55" t="str">
            <v>                                                          1.018.427.140</v>
          </cell>
          <cell r="C55" t="str">
            <v>lvalderrama@sdmujer.gov.co</v>
          </cell>
        </row>
        <row r="56">
          <cell r="A56" t="str">
            <v>YULY CAROLINA PINEDA VERGARA </v>
          </cell>
          <cell r="B56" t="str">
            <v>                                                          1.013.591.803</v>
          </cell>
          <cell r="C56" t="str">
            <v>ypineda@sdmujer.gov.co</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lnino@sdmujer.gov.co" TargetMode="External"/><Relationship Id="rId18" Type="http://schemas.openxmlformats.org/officeDocument/2006/relationships/hyperlink" Target="mailto:mamunoz@sdmujer.gov.co" TargetMode="External"/><Relationship Id="rId26" Type="http://schemas.openxmlformats.org/officeDocument/2006/relationships/hyperlink" Target="mailto:dvalbuena@sdmujer.gov.co" TargetMode="External"/><Relationship Id="rId39" Type="http://schemas.openxmlformats.org/officeDocument/2006/relationships/hyperlink" Target="mailto:cpalacios@sdmujer.gov.co" TargetMode="External"/><Relationship Id="rId21" Type="http://schemas.openxmlformats.org/officeDocument/2006/relationships/hyperlink" Target="mailto:ssierra@sdmujer.gov.co" TargetMode="External"/><Relationship Id="rId34" Type="http://schemas.openxmlformats.org/officeDocument/2006/relationships/hyperlink" Target="mailto:amcamacho@sdmujer.gov.co" TargetMode="External"/><Relationship Id="rId42" Type="http://schemas.openxmlformats.org/officeDocument/2006/relationships/hyperlink" Target="mailto:hvillarreal@sdmujer.gov.co" TargetMode="External"/><Relationship Id="rId47" Type="http://schemas.openxmlformats.org/officeDocument/2006/relationships/printerSettings" Target="../printerSettings/printerSettings1.bin"/><Relationship Id="rId7" Type="http://schemas.openxmlformats.org/officeDocument/2006/relationships/hyperlink" Target="mailto:rgarcia@sdmujer.gov.co" TargetMode="External"/><Relationship Id="rId2" Type="http://schemas.openxmlformats.org/officeDocument/2006/relationships/hyperlink" Target="mailto:lardila@sdmujer.gov.co" TargetMode="External"/><Relationship Id="rId16" Type="http://schemas.openxmlformats.org/officeDocument/2006/relationships/hyperlink" Target="mailto:lsilva@sdmujer.gov.co" TargetMode="External"/><Relationship Id="rId29" Type="http://schemas.openxmlformats.org/officeDocument/2006/relationships/hyperlink" Target="mailto:cnova@sdmujer.gov.co" TargetMode="External"/><Relationship Id="rId1" Type="http://schemas.openxmlformats.org/officeDocument/2006/relationships/hyperlink" Target="mailto:amunoz@sdmujer.gov.co" TargetMode="External"/><Relationship Id="rId6" Type="http://schemas.openxmlformats.org/officeDocument/2006/relationships/hyperlink" Target="mailto:lgarcia@sdmujer.gov.co" TargetMode="External"/><Relationship Id="rId11" Type="http://schemas.openxmlformats.org/officeDocument/2006/relationships/hyperlink" Target="mailto:anmartinez@sdmujer.gov.co" TargetMode="External"/><Relationship Id="rId24" Type="http://schemas.openxmlformats.org/officeDocument/2006/relationships/hyperlink" Target="mailto:jlizca@sdmujer.gov.co" TargetMode="External"/><Relationship Id="rId32" Type="http://schemas.openxmlformats.org/officeDocument/2006/relationships/hyperlink" Target="mailto:amsancheza@sdmujer.gov.co" TargetMode="External"/><Relationship Id="rId37" Type="http://schemas.openxmlformats.org/officeDocument/2006/relationships/hyperlink" Target="mailto:gcorrea@sdmujer.gov.co" TargetMode="External"/><Relationship Id="rId40" Type="http://schemas.openxmlformats.org/officeDocument/2006/relationships/hyperlink" Target="mailto:lepena@sdmujer.gov.co" TargetMode="External"/><Relationship Id="rId45" Type="http://schemas.openxmlformats.org/officeDocument/2006/relationships/hyperlink" Target="mailto:lsandoval@sdmujer.gov.co" TargetMode="External"/><Relationship Id="rId5" Type="http://schemas.openxmlformats.org/officeDocument/2006/relationships/hyperlink" Target="mailto:yvillalba@sdmujer.gov.co" TargetMode="External"/><Relationship Id="rId15" Type="http://schemas.openxmlformats.org/officeDocument/2006/relationships/hyperlink" Target="mailto:kvillamizar@sdmujer.gov.co" TargetMode="External"/><Relationship Id="rId23" Type="http://schemas.openxmlformats.org/officeDocument/2006/relationships/hyperlink" Target="mailto:jomartinez@sdmujer.gov.co" TargetMode="External"/><Relationship Id="rId28" Type="http://schemas.openxmlformats.org/officeDocument/2006/relationships/hyperlink" Target="mailto:mussa@sdmujer.gov.co" TargetMode="External"/><Relationship Id="rId36" Type="http://schemas.openxmlformats.org/officeDocument/2006/relationships/hyperlink" Target="mailto:nnova@sdmujer.gov.co" TargetMode="External"/><Relationship Id="rId10" Type="http://schemas.openxmlformats.org/officeDocument/2006/relationships/hyperlink" Target="mailto:anpineda@sdmujer.gov.co" TargetMode="External"/><Relationship Id="rId19" Type="http://schemas.openxmlformats.org/officeDocument/2006/relationships/hyperlink" Target="mailto:mmillan@sdmujer.gov.co" TargetMode="External"/><Relationship Id="rId31" Type="http://schemas.openxmlformats.org/officeDocument/2006/relationships/hyperlink" Target="mailto:ksanchez@sdmujer.gov.co" TargetMode="External"/><Relationship Id="rId44" Type="http://schemas.openxmlformats.org/officeDocument/2006/relationships/hyperlink" Target="mailto:itorres@sdmujer.gov.co" TargetMode="External"/><Relationship Id="rId4" Type="http://schemas.openxmlformats.org/officeDocument/2006/relationships/hyperlink" Target="mailto:pjsanchez@sdmujer.gov.co" TargetMode="External"/><Relationship Id="rId9" Type="http://schemas.openxmlformats.org/officeDocument/2006/relationships/hyperlink" Target="mailto:mortiz@sdmujer.gov.co" TargetMode="External"/><Relationship Id="rId14" Type="http://schemas.openxmlformats.org/officeDocument/2006/relationships/hyperlink" Target="mailto:nespinel@sdmujer.gov.co" TargetMode="External"/><Relationship Id="rId22" Type="http://schemas.openxmlformats.org/officeDocument/2006/relationships/hyperlink" Target="mailto:casanchez@sdmujer.gov.co" TargetMode="External"/><Relationship Id="rId27" Type="http://schemas.openxmlformats.org/officeDocument/2006/relationships/hyperlink" Target="mailto:acamargo@sdmujer.gov.co" TargetMode="External"/><Relationship Id="rId30" Type="http://schemas.openxmlformats.org/officeDocument/2006/relationships/hyperlink" Target="mailto:ylozano@sdmujer.gov.co" TargetMode="External"/><Relationship Id="rId35" Type="http://schemas.openxmlformats.org/officeDocument/2006/relationships/hyperlink" Target="mailto:kplara@sdmujer.gov.co" TargetMode="External"/><Relationship Id="rId43" Type="http://schemas.openxmlformats.org/officeDocument/2006/relationships/hyperlink" Target="mailto:lrairan@sdmujer.gov.co" TargetMode="External"/><Relationship Id="rId8" Type="http://schemas.openxmlformats.org/officeDocument/2006/relationships/hyperlink" Target="mailto:aochoa@sdmujer.gov.co" TargetMode="External"/><Relationship Id="rId3" Type="http://schemas.openxmlformats.org/officeDocument/2006/relationships/hyperlink" Target="mailto:jmosquera@sdmujer.gov.co" TargetMode="External"/><Relationship Id="rId12" Type="http://schemas.openxmlformats.org/officeDocument/2006/relationships/hyperlink" Target="mailto:yrivera@sdmujer.gov.co" TargetMode="External"/><Relationship Id="rId17" Type="http://schemas.openxmlformats.org/officeDocument/2006/relationships/hyperlink" Target="mailto:sherrera@sdmujer.gov.co" TargetMode="External"/><Relationship Id="rId25" Type="http://schemas.openxmlformats.org/officeDocument/2006/relationships/hyperlink" Target="mailto:dpena@sdmujer.gov.co" TargetMode="External"/><Relationship Id="rId33" Type="http://schemas.openxmlformats.org/officeDocument/2006/relationships/hyperlink" Target="mailto:aguarin@sdmujer.gov.co" TargetMode="External"/><Relationship Id="rId38" Type="http://schemas.openxmlformats.org/officeDocument/2006/relationships/hyperlink" Target="mailto:gvargas@sdmujer.gov.co" TargetMode="External"/><Relationship Id="rId46" Type="http://schemas.openxmlformats.org/officeDocument/2006/relationships/hyperlink" Target="mailto:sforero@sdmujer.gov.co" TargetMode="External"/><Relationship Id="rId20" Type="http://schemas.openxmlformats.org/officeDocument/2006/relationships/hyperlink" Target="mailto:pcastillo@sdmujer.gov.co" TargetMode="External"/><Relationship Id="rId41" Type="http://schemas.openxmlformats.org/officeDocument/2006/relationships/hyperlink" Target="mailto:lperilla@sdmujer.gov.co"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community.secop.gov.co/Public/Tendering/OpportunityDetail/Index?noticeUID=CO1.NTC.2129353&amp;isFromPublicArea=True&amp;isModal=true&amp;asPopupView=true" TargetMode="External"/><Relationship Id="rId7" Type="http://schemas.openxmlformats.org/officeDocument/2006/relationships/hyperlink" Target="https://community.secop.gov.co/Public/Tendering/OpportunityDetail/Index?noticeUID=CO1.NTC.2287048&amp;isFromPublicArea=True&amp;isModal=true&amp;asPopupView=true" TargetMode="External"/><Relationship Id="rId2" Type="http://schemas.openxmlformats.org/officeDocument/2006/relationships/hyperlink" Target="https://community.secop.gov.co/Public/Tendering/OpportunityDetail/Index?noticeUID=CO1.NTC.1928801&amp;isFromPublicArea=True&amp;isModal=true&amp;asPopupView=true" TargetMode="External"/><Relationship Id="rId1" Type="http://schemas.openxmlformats.org/officeDocument/2006/relationships/hyperlink" Target="https://community.secop.gov.co/Public/Tendering/OpportunityDetail/Index?noticeUID=CO1.NTC.1928801&amp;isFromPublicArea=True&amp;isModal=true&amp;asPopupView=true" TargetMode="External"/><Relationship Id="rId6" Type="http://schemas.openxmlformats.org/officeDocument/2006/relationships/hyperlink" Target="https://community.secop.gov.co/Public/Tendering/OpportunityDetail/Index?noticeUID=CO1.NTC.2231595&amp;isFromPublicArea=True&amp;isModal=true&amp;asPopupView=true" TargetMode="External"/><Relationship Id="rId5" Type="http://schemas.openxmlformats.org/officeDocument/2006/relationships/hyperlink" Target="https://www.contratos.gov.co/consultas/detalleProceso.do?numConstancia=21-15-12090898" TargetMode="External"/><Relationship Id="rId4" Type="http://schemas.openxmlformats.org/officeDocument/2006/relationships/hyperlink" Target="https://community.secop.gov.co/Public/Tendering/OpportunityDetail/Index?noticeUID=CO1.NTC.2171952&amp;isFromPublicArea=True&amp;isModal=true&amp;asPopupView=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585A-3D3B-46F0-A957-EF9A9B8A29B4}">
  <dimension ref="A1:O854"/>
  <sheetViews>
    <sheetView tabSelected="1" workbookViewId="0">
      <selection activeCell="B266" sqref="B266"/>
    </sheetView>
  </sheetViews>
  <sheetFormatPr baseColWidth="10" defaultColWidth="13.140625" defaultRowHeight="34.5" customHeight="1" x14ac:dyDescent="0.25"/>
  <cols>
    <col min="1" max="1" width="13.28515625" style="29" customWidth="1"/>
    <col min="2" max="2" width="41.7109375" customWidth="1"/>
    <col min="3" max="3" width="25.7109375" customWidth="1"/>
    <col min="4" max="4" width="22.42578125" customWidth="1"/>
    <col min="5" max="5" width="22.5703125" customWidth="1"/>
    <col min="6" max="6" width="32.85546875" customWidth="1"/>
    <col min="7" max="7" width="40.28515625" style="30" customWidth="1"/>
    <col min="8" max="8" width="22.85546875" customWidth="1"/>
    <col min="9" max="9" width="36" style="31" customWidth="1"/>
    <col min="10" max="10" width="18.5703125" customWidth="1"/>
    <col min="11" max="11" width="68" customWidth="1"/>
    <col min="12" max="12" width="17" customWidth="1"/>
    <col min="13" max="13" width="20.28515625" customWidth="1"/>
    <col min="14" max="14" width="20.5703125" customWidth="1"/>
    <col min="15" max="15" width="36.140625" customWidth="1"/>
  </cols>
  <sheetData>
    <row r="1" spans="1:15" ht="34.5" customHeight="1" x14ac:dyDescent="0.25">
      <c r="A1" s="68" t="s">
        <v>18</v>
      </c>
      <c r="B1" s="69"/>
      <c r="C1" s="69"/>
      <c r="D1" s="69"/>
      <c r="E1" s="69"/>
      <c r="F1" s="69"/>
      <c r="G1" s="69"/>
      <c r="H1" s="69"/>
      <c r="I1" s="70"/>
      <c r="J1" s="69"/>
      <c r="K1" s="69"/>
      <c r="L1" s="69"/>
      <c r="M1" s="69"/>
      <c r="N1" s="69"/>
      <c r="O1" s="71"/>
    </row>
    <row r="2" spans="1:15" s="22" customFormat="1" ht="64.5" customHeight="1" x14ac:dyDescent="0.25">
      <c r="A2" s="18" t="s">
        <v>0</v>
      </c>
      <c r="B2" s="18" t="s">
        <v>1</v>
      </c>
      <c r="C2" s="19" t="s">
        <v>2</v>
      </c>
      <c r="D2" s="19" t="s">
        <v>3</v>
      </c>
      <c r="E2" s="19" t="s">
        <v>4</v>
      </c>
      <c r="F2" s="19" t="s">
        <v>16</v>
      </c>
      <c r="G2" s="20" t="s">
        <v>17</v>
      </c>
      <c r="H2" s="19" t="s">
        <v>5</v>
      </c>
      <c r="I2" s="19" t="s">
        <v>6</v>
      </c>
      <c r="J2" s="19" t="s">
        <v>7</v>
      </c>
      <c r="K2" s="19" t="s">
        <v>8</v>
      </c>
      <c r="L2" s="19" t="s">
        <v>9</v>
      </c>
      <c r="M2" s="19" t="s">
        <v>10</v>
      </c>
      <c r="N2" s="19" t="s">
        <v>11</v>
      </c>
      <c r="O2" s="21" t="s">
        <v>12</v>
      </c>
    </row>
    <row r="3" spans="1:15" s="29" customFormat="1" ht="34.5" customHeight="1" x14ac:dyDescent="0.25">
      <c r="A3" s="23">
        <v>1</v>
      </c>
      <c r="B3" s="24" t="s">
        <v>385</v>
      </c>
      <c r="C3" s="39" t="s">
        <v>20</v>
      </c>
      <c r="D3" s="39" t="s">
        <v>13</v>
      </c>
      <c r="E3" s="39" t="s">
        <v>45</v>
      </c>
      <c r="F3" s="25" t="s">
        <v>63</v>
      </c>
      <c r="G3" s="25" t="s">
        <v>603</v>
      </c>
      <c r="H3" s="33" t="s">
        <v>1</v>
      </c>
      <c r="I3" s="23" t="s">
        <v>102</v>
      </c>
      <c r="J3" s="33">
        <v>3169001</v>
      </c>
      <c r="K3" s="40" t="s">
        <v>604</v>
      </c>
      <c r="L3" s="26">
        <v>70656000</v>
      </c>
      <c r="M3" s="27">
        <v>44216</v>
      </c>
      <c r="N3" s="27">
        <v>44561</v>
      </c>
      <c r="O3" s="41" t="s">
        <v>605</v>
      </c>
    </row>
    <row r="4" spans="1:15" s="29" customFormat="1" ht="34.5" customHeight="1" x14ac:dyDescent="0.25">
      <c r="A4" s="23">
        <v>2</v>
      </c>
      <c r="B4" s="24" t="s">
        <v>56</v>
      </c>
      <c r="C4" s="39" t="s">
        <v>20</v>
      </c>
      <c r="D4" s="39" t="s">
        <v>57</v>
      </c>
      <c r="E4" s="39" t="s">
        <v>42</v>
      </c>
      <c r="F4" s="25" t="s">
        <v>58</v>
      </c>
      <c r="G4" s="25" t="s">
        <v>603</v>
      </c>
      <c r="H4" s="33" t="s">
        <v>1</v>
      </c>
      <c r="I4" s="23" t="s">
        <v>59</v>
      </c>
      <c r="J4" s="33">
        <v>3169001</v>
      </c>
      <c r="K4" s="40" t="s">
        <v>604</v>
      </c>
      <c r="L4" s="26">
        <v>70656000</v>
      </c>
      <c r="M4" s="27">
        <v>44214</v>
      </c>
      <c r="N4" s="27">
        <v>44561</v>
      </c>
      <c r="O4" s="41" t="s">
        <v>605</v>
      </c>
    </row>
    <row r="5" spans="1:15" s="29" customFormat="1" ht="34.5" customHeight="1" x14ac:dyDescent="0.25">
      <c r="A5" s="23">
        <v>3</v>
      </c>
      <c r="B5" s="24" t="s">
        <v>60</v>
      </c>
      <c r="C5" s="39" t="s">
        <v>20</v>
      </c>
      <c r="D5" s="39" t="s">
        <v>13</v>
      </c>
      <c r="E5" s="39" t="s">
        <v>45</v>
      </c>
      <c r="F5" s="25" t="s">
        <v>606</v>
      </c>
      <c r="G5" s="25" t="s">
        <v>603</v>
      </c>
      <c r="H5" s="33" t="s">
        <v>1</v>
      </c>
      <c r="I5" s="23" t="s">
        <v>61</v>
      </c>
      <c r="J5" s="33">
        <v>3169001</v>
      </c>
      <c r="K5" s="40" t="s">
        <v>604</v>
      </c>
      <c r="L5" s="26">
        <v>70656000</v>
      </c>
      <c r="M5" s="27">
        <v>44214</v>
      </c>
      <c r="N5" s="27">
        <v>44561</v>
      </c>
      <c r="O5" s="41" t="s">
        <v>605</v>
      </c>
    </row>
    <row r="6" spans="1:15" s="29" customFormat="1" ht="34.5" customHeight="1" x14ac:dyDescent="0.25">
      <c r="A6" s="23">
        <v>5</v>
      </c>
      <c r="B6" s="24" t="s">
        <v>173</v>
      </c>
      <c r="C6" s="39" t="s">
        <v>20</v>
      </c>
      <c r="D6" s="39" t="s">
        <v>13</v>
      </c>
      <c r="E6" s="25" t="s">
        <v>45</v>
      </c>
      <c r="F6" s="25" t="s">
        <v>174</v>
      </c>
      <c r="G6" s="25" t="s">
        <v>607</v>
      </c>
      <c r="H6" s="33" t="s">
        <v>1</v>
      </c>
      <c r="I6" s="23" t="s">
        <v>175</v>
      </c>
      <c r="J6" s="33">
        <v>3169001</v>
      </c>
      <c r="K6" s="40" t="s">
        <v>604</v>
      </c>
      <c r="L6" s="26">
        <v>70656000</v>
      </c>
      <c r="M6" s="27">
        <v>44214</v>
      </c>
      <c r="N6" s="27">
        <v>44561</v>
      </c>
      <c r="O6" s="41" t="s">
        <v>605</v>
      </c>
    </row>
    <row r="7" spans="1:15" s="29" customFormat="1" ht="34.5" customHeight="1" x14ac:dyDescent="0.25">
      <c r="A7" s="23">
        <v>6</v>
      </c>
      <c r="B7" s="24" t="s">
        <v>117</v>
      </c>
      <c r="C7" s="39" t="s">
        <v>20</v>
      </c>
      <c r="D7" s="39" t="s">
        <v>13</v>
      </c>
      <c r="E7" s="39" t="s">
        <v>45</v>
      </c>
      <c r="F7" s="25" t="s">
        <v>63</v>
      </c>
      <c r="G7" s="25" t="s">
        <v>607</v>
      </c>
      <c r="H7" s="33" t="s">
        <v>1</v>
      </c>
      <c r="I7" s="23" t="s">
        <v>118</v>
      </c>
      <c r="J7" s="33">
        <v>3169001</v>
      </c>
      <c r="K7" s="40" t="s">
        <v>608</v>
      </c>
      <c r="L7" s="26">
        <v>70656000</v>
      </c>
      <c r="M7" s="27">
        <v>44214</v>
      </c>
      <c r="N7" s="27">
        <v>44561</v>
      </c>
      <c r="O7" s="41" t="s">
        <v>605</v>
      </c>
    </row>
    <row r="8" spans="1:15" s="29" customFormat="1" ht="34.5" customHeight="1" x14ac:dyDescent="0.25">
      <c r="A8" s="23">
        <v>7</v>
      </c>
      <c r="B8" s="24" t="s">
        <v>62</v>
      </c>
      <c r="C8" s="39" t="s">
        <v>20</v>
      </c>
      <c r="D8" s="39" t="s">
        <v>13</v>
      </c>
      <c r="E8" s="39" t="s">
        <v>45</v>
      </c>
      <c r="F8" s="25" t="s">
        <v>63</v>
      </c>
      <c r="G8" s="25" t="s">
        <v>607</v>
      </c>
      <c r="H8" s="33" t="s">
        <v>1</v>
      </c>
      <c r="I8" s="23" t="s">
        <v>43</v>
      </c>
      <c r="J8" s="33">
        <v>3169001</v>
      </c>
      <c r="K8" s="40" t="s">
        <v>604</v>
      </c>
      <c r="L8" s="26">
        <v>70656000</v>
      </c>
      <c r="M8" s="27">
        <v>44214</v>
      </c>
      <c r="N8" s="27">
        <v>44561</v>
      </c>
      <c r="O8" s="41" t="s">
        <v>605</v>
      </c>
    </row>
    <row r="9" spans="1:15" s="29" customFormat="1" ht="34.5" customHeight="1" x14ac:dyDescent="0.25">
      <c r="A9" s="23">
        <v>8</v>
      </c>
      <c r="B9" s="24" t="s">
        <v>123</v>
      </c>
      <c r="C9" s="39" t="s">
        <v>20</v>
      </c>
      <c r="D9" s="39" t="s">
        <v>13</v>
      </c>
      <c r="E9" s="39" t="s">
        <v>124</v>
      </c>
      <c r="F9" s="25" t="s">
        <v>125</v>
      </c>
      <c r="G9" s="25" t="s">
        <v>607</v>
      </c>
      <c r="H9" s="33" t="s">
        <v>1</v>
      </c>
      <c r="I9" s="23" t="s">
        <v>126</v>
      </c>
      <c r="J9" s="33">
        <v>3169001</v>
      </c>
      <c r="K9" s="40" t="s">
        <v>604</v>
      </c>
      <c r="L9" s="26">
        <v>70656000</v>
      </c>
      <c r="M9" s="27">
        <v>44215</v>
      </c>
      <c r="N9" s="27">
        <v>44561</v>
      </c>
      <c r="O9" s="41" t="s">
        <v>605</v>
      </c>
    </row>
    <row r="10" spans="1:15" s="29" customFormat="1" ht="34.5" customHeight="1" x14ac:dyDescent="0.25">
      <c r="A10" s="23">
        <v>9</v>
      </c>
      <c r="B10" s="24" t="s">
        <v>609</v>
      </c>
      <c r="C10" s="39" t="s">
        <v>20</v>
      </c>
      <c r="D10" s="39" t="s">
        <v>94</v>
      </c>
      <c r="E10" s="39" t="s">
        <v>464</v>
      </c>
      <c r="F10" s="25" t="s">
        <v>96</v>
      </c>
      <c r="G10" s="25" t="s">
        <v>610</v>
      </c>
      <c r="H10" s="33" t="s">
        <v>1</v>
      </c>
      <c r="I10" s="23" t="s">
        <v>478</v>
      </c>
      <c r="J10" s="33">
        <v>3169001</v>
      </c>
      <c r="K10" s="40" t="s">
        <v>611</v>
      </c>
      <c r="L10" s="26">
        <v>50517200</v>
      </c>
      <c r="M10" s="27">
        <v>44214</v>
      </c>
      <c r="N10" s="27">
        <v>44561</v>
      </c>
      <c r="O10" s="41" t="s">
        <v>612</v>
      </c>
    </row>
    <row r="11" spans="1:15" s="29" customFormat="1" ht="34.5" customHeight="1" x14ac:dyDescent="0.25">
      <c r="A11" s="23">
        <v>10</v>
      </c>
      <c r="B11" s="24" t="s">
        <v>168</v>
      </c>
      <c r="C11" s="39" t="s">
        <v>20</v>
      </c>
      <c r="D11" s="39" t="s">
        <v>94</v>
      </c>
      <c r="E11" s="39" t="s">
        <v>613</v>
      </c>
      <c r="F11" s="25" t="s">
        <v>391</v>
      </c>
      <c r="G11" s="25" t="s">
        <v>614</v>
      </c>
      <c r="H11" s="33" t="s">
        <v>1</v>
      </c>
      <c r="I11" s="23" t="s">
        <v>169</v>
      </c>
      <c r="J11" s="33">
        <v>3169001</v>
      </c>
      <c r="K11" s="40" t="s">
        <v>615</v>
      </c>
      <c r="L11" s="26">
        <v>92000000</v>
      </c>
      <c r="M11" s="27">
        <v>44215</v>
      </c>
      <c r="N11" s="27">
        <v>44561</v>
      </c>
      <c r="O11" s="41" t="s">
        <v>616</v>
      </c>
    </row>
    <row r="12" spans="1:15" s="29" customFormat="1" ht="34.5" customHeight="1" x14ac:dyDescent="0.25">
      <c r="A12" s="23">
        <v>11</v>
      </c>
      <c r="B12" s="24" t="s">
        <v>194</v>
      </c>
      <c r="C12" s="39" t="s">
        <v>20</v>
      </c>
      <c r="D12" s="39" t="s">
        <v>13</v>
      </c>
      <c r="E12" s="39" t="s">
        <v>45</v>
      </c>
      <c r="F12" s="25" t="s">
        <v>195</v>
      </c>
      <c r="G12" s="25" t="s">
        <v>617</v>
      </c>
      <c r="H12" s="33" t="s">
        <v>1</v>
      </c>
      <c r="I12" s="23" t="s">
        <v>196</v>
      </c>
      <c r="J12" s="33">
        <v>3169001</v>
      </c>
      <c r="K12" s="40" t="s">
        <v>618</v>
      </c>
      <c r="L12" s="26">
        <v>103500000</v>
      </c>
      <c r="M12" s="27">
        <v>44215</v>
      </c>
      <c r="N12" s="27">
        <v>44561</v>
      </c>
      <c r="O12" s="41" t="s">
        <v>616</v>
      </c>
    </row>
    <row r="13" spans="1:15" s="29" customFormat="1" ht="34.5" customHeight="1" x14ac:dyDescent="0.25">
      <c r="A13" s="23">
        <v>12</v>
      </c>
      <c r="B13" s="24" t="s">
        <v>181</v>
      </c>
      <c r="C13" s="39" t="s">
        <v>20</v>
      </c>
      <c r="D13" s="39" t="s">
        <v>13</v>
      </c>
      <c r="E13" s="39" t="s">
        <v>45</v>
      </c>
      <c r="F13" s="25" t="s">
        <v>392</v>
      </c>
      <c r="G13" s="25" t="s">
        <v>619</v>
      </c>
      <c r="H13" s="33" t="s">
        <v>1</v>
      </c>
      <c r="I13" s="23" t="s">
        <v>182</v>
      </c>
      <c r="J13" s="33">
        <v>3169001</v>
      </c>
      <c r="K13" s="40" t="s">
        <v>620</v>
      </c>
      <c r="L13" s="26">
        <v>103500000</v>
      </c>
      <c r="M13" s="27">
        <v>44215</v>
      </c>
      <c r="N13" s="27">
        <v>44561</v>
      </c>
      <c r="O13" s="41" t="s">
        <v>616</v>
      </c>
    </row>
    <row r="14" spans="1:15" s="29" customFormat="1" ht="34.5" customHeight="1" x14ac:dyDescent="0.25">
      <c r="A14" s="23">
        <v>13</v>
      </c>
      <c r="B14" s="24" t="s">
        <v>215</v>
      </c>
      <c r="C14" s="39" t="s">
        <v>20</v>
      </c>
      <c r="D14" s="39" t="s">
        <v>13</v>
      </c>
      <c r="E14" s="39" t="s">
        <v>45</v>
      </c>
      <c r="F14" s="25" t="s">
        <v>216</v>
      </c>
      <c r="G14" s="25" t="s">
        <v>621</v>
      </c>
      <c r="H14" s="33" t="s">
        <v>1</v>
      </c>
      <c r="I14" s="23" t="s">
        <v>217</v>
      </c>
      <c r="J14" s="33">
        <v>3169001</v>
      </c>
      <c r="K14" s="40" t="s">
        <v>622</v>
      </c>
      <c r="L14" s="26">
        <v>80500000</v>
      </c>
      <c r="M14" s="27">
        <v>44215</v>
      </c>
      <c r="N14" s="27">
        <v>44561</v>
      </c>
      <c r="O14" s="41" t="s">
        <v>616</v>
      </c>
    </row>
    <row r="15" spans="1:15" s="29" customFormat="1" ht="34.5" customHeight="1" x14ac:dyDescent="0.25">
      <c r="A15" s="23">
        <v>14</v>
      </c>
      <c r="B15" s="24" t="s">
        <v>623</v>
      </c>
      <c r="C15" s="39" t="s">
        <v>20</v>
      </c>
      <c r="D15" s="39" t="s">
        <v>94</v>
      </c>
      <c r="E15" s="39" t="s">
        <v>417</v>
      </c>
      <c r="F15" s="25" t="s">
        <v>418</v>
      </c>
      <c r="G15" s="25" t="s">
        <v>624</v>
      </c>
      <c r="H15" s="33" t="s">
        <v>1</v>
      </c>
      <c r="I15" s="23" t="s">
        <v>625</v>
      </c>
      <c r="J15" s="33">
        <v>3169001</v>
      </c>
      <c r="K15" s="40" t="s">
        <v>626</v>
      </c>
      <c r="L15" s="26">
        <v>57500000</v>
      </c>
      <c r="M15" s="27">
        <v>44215</v>
      </c>
      <c r="N15" s="27">
        <v>44561</v>
      </c>
      <c r="O15" s="41" t="s">
        <v>616</v>
      </c>
    </row>
    <row r="16" spans="1:15" s="29" customFormat="1" ht="34.5" customHeight="1" x14ac:dyDescent="0.25">
      <c r="A16" s="23">
        <v>15</v>
      </c>
      <c r="B16" s="24" t="s">
        <v>627</v>
      </c>
      <c r="C16" s="39" t="s">
        <v>20</v>
      </c>
      <c r="D16" s="39" t="s">
        <v>13</v>
      </c>
      <c r="E16" s="39" t="s">
        <v>45</v>
      </c>
      <c r="F16" s="25" t="s">
        <v>340</v>
      </c>
      <c r="G16" s="25" t="s">
        <v>628</v>
      </c>
      <c r="H16" s="33" t="s">
        <v>1</v>
      </c>
      <c r="I16" s="23" t="s">
        <v>341</v>
      </c>
      <c r="J16" s="33">
        <v>3169001</v>
      </c>
      <c r="K16" s="40" t="s">
        <v>629</v>
      </c>
      <c r="L16" s="26">
        <v>112102000</v>
      </c>
      <c r="M16" s="27">
        <v>44216</v>
      </c>
      <c r="N16" s="27">
        <v>44561</v>
      </c>
      <c r="O16" s="41" t="s">
        <v>630</v>
      </c>
    </row>
    <row r="17" spans="1:15" s="29" customFormat="1" ht="34.5" customHeight="1" x14ac:dyDescent="0.25">
      <c r="A17" s="23">
        <v>16</v>
      </c>
      <c r="B17" s="24" t="s">
        <v>382</v>
      </c>
      <c r="C17" s="39" t="s">
        <v>20</v>
      </c>
      <c r="D17" s="39" t="s">
        <v>13</v>
      </c>
      <c r="E17" s="39" t="s">
        <v>45</v>
      </c>
      <c r="F17" s="25" t="s">
        <v>383</v>
      </c>
      <c r="G17" s="25" t="s">
        <v>631</v>
      </c>
      <c r="H17" s="33" t="s">
        <v>1</v>
      </c>
      <c r="I17" s="23" t="s">
        <v>384</v>
      </c>
      <c r="J17" s="33">
        <v>3169001</v>
      </c>
      <c r="K17" s="40" t="s">
        <v>632</v>
      </c>
      <c r="L17" s="26">
        <v>92000000</v>
      </c>
      <c r="M17" s="27">
        <v>44216</v>
      </c>
      <c r="N17" s="27">
        <v>44561</v>
      </c>
      <c r="O17" s="41" t="s">
        <v>630</v>
      </c>
    </row>
    <row r="18" spans="1:15" s="29" customFormat="1" ht="34.5" customHeight="1" x14ac:dyDescent="0.25">
      <c r="A18" s="23">
        <v>17</v>
      </c>
      <c r="B18" s="24" t="s">
        <v>414</v>
      </c>
      <c r="C18" s="39" t="s">
        <v>20</v>
      </c>
      <c r="D18" s="39" t="s">
        <v>13</v>
      </c>
      <c r="E18" s="39" t="s">
        <v>45</v>
      </c>
      <c r="F18" s="25" t="s">
        <v>415</v>
      </c>
      <c r="G18" s="25" t="s">
        <v>633</v>
      </c>
      <c r="H18" s="33" t="s">
        <v>1</v>
      </c>
      <c r="I18" s="23" t="s">
        <v>416</v>
      </c>
      <c r="J18" s="33">
        <v>3169001</v>
      </c>
      <c r="K18" s="40" t="s">
        <v>634</v>
      </c>
      <c r="L18" s="26">
        <v>70656000</v>
      </c>
      <c r="M18" s="27">
        <v>44216</v>
      </c>
      <c r="N18" s="27">
        <v>44561</v>
      </c>
      <c r="O18" s="41" t="s">
        <v>635</v>
      </c>
    </row>
    <row r="19" spans="1:15" s="29" customFormat="1" ht="34.5" customHeight="1" x14ac:dyDescent="0.25">
      <c r="A19" s="23">
        <v>18</v>
      </c>
      <c r="B19" s="24" t="s">
        <v>367</v>
      </c>
      <c r="C19" s="39" t="s">
        <v>85</v>
      </c>
      <c r="D19" s="39" t="s">
        <v>301</v>
      </c>
      <c r="E19" s="39" t="s">
        <v>368</v>
      </c>
      <c r="F19" s="25" t="s">
        <v>369</v>
      </c>
      <c r="G19" s="25" t="s">
        <v>636</v>
      </c>
      <c r="H19" s="33" t="s">
        <v>1</v>
      </c>
      <c r="I19" s="23" t="s">
        <v>637</v>
      </c>
      <c r="J19" s="33">
        <v>3169001</v>
      </c>
      <c r="K19" s="40" t="s">
        <v>638</v>
      </c>
      <c r="L19" s="26">
        <v>75000000</v>
      </c>
      <c r="M19" s="27">
        <v>44215</v>
      </c>
      <c r="N19" s="27">
        <v>44518</v>
      </c>
      <c r="O19" s="41" t="s">
        <v>612</v>
      </c>
    </row>
    <row r="20" spans="1:15" s="29" customFormat="1" ht="34.5" customHeight="1" x14ac:dyDescent="0.25">
      <c r="A20" s="23">
        <v>19</v>
      </c>
      <c r="B20" s="24" t="s">
        <v>133</v>
      </c>
      <c r="C20" s="39" t="s">
        <v>20</v>
      </c>
      <c r="D20" s="39" t="s">
        <v>134</v>
      </c>
      <c r="E20" s="39" t="s">
        <v>135</v>
      </c>
      <c r="F20" s="25" t="s">
        <v>136</v>
      </c>
      <c r="G20" s="25" t="s">
        <v>639</v>
      </c>
      <c r="H20" s="33" t="s">
        <v>1</v>
      </c>
      <c r="I20" s="23" t="s">
        <v>137</v>
      </c>
      <c r="J20" s="33">
        <v>3169001</v>
      </c>
      <c r="K20" s="40" t="s">
        <v>638</v>
      </c>
      <c r="L20" s="26">
        <v>86250000</v>
      </c>
      <c r="M20" s="27">
        <v>44216</v>
      </c>
      <c r="N20" s="27">
        <v>44561</v>
      </c>
      <c r="O20" s="41" t="s">
        <v>612</v>
      </c>
    </row>
    <row r="21" spans="1:15" s="29" customFormat="1" ht="34.5" customHeight="1" x14ac:dyDescent="0.25">
      <c r="A21" s="23">
        <v>20</v>
      </c>
      <c r="B21" s="24" t="s">
        <v>285</v>
      </c>
      <c r="C21" s="39" t="s">
        <v>20</v>
      </c>
      <c r="D21" s="39" t="s">
        <v>297</v>
      </c>
      <c r="E21" s="39" t="s">
        <v>298</v>
      </c>
      <c r="F21" s="25" t="s">
        <v>304</v>
      </c>
      <c r="G21" s="25" t="s">
        <v>640</v>
      </c>
      <c r="H21" s="33" t="s">
        <v>1</v>
      </c>
      <c r="I21" s="23" t="s">
        <v>316</v>
      </c>
      <c r="J21" s="33">
        <v>3169001</v>
      </c>
      <c r="K21" s="40" t="s">
        <v>641</v>
      </c>
      <c r="L21" s="26">
        <v>78750000</v>
      </c>
      <c r="M21" s="27">
        <v>44216</v>
      </c>
      <c r="N21" s="27">
        <v>44534</v>
      </c>
      <c r="O21" s="41" t="s">
        <v>612</v>
      </c>
    </row>
    <row r="22" spans="1:15" s="29" customFormat="1" ht="34.5" customHeight="1" x14ac:dyDescent="0.25">
      <c r="A22" s="23">
        <v>21</v>
      </c>
      <c r="B22" s="24" t="s">
        <v>200</v>
      </c>
      <c r="C22" s="39" t="s">
        <v>20</v>
      </c>
      <c r="D22" s="39" t="s">
        <v>14</v>
      </c>
      <c r="E22" s="39" t="s">
        <v>201</v>
      </c>
      <c r="F22" s="25" t="s">
        <v>63</v>
      </c>
      <c r="G22" s="25" t="s">
        <v>607</v>
      </c>
      <c r="H22" s="33" t="s">
        <v>1</v>
      </c>
      <c r="I22" s="23" t="s">
        <v>202</v>
      </c>
      <c r="J22" s="33">
        <v>3169001</v>
      </c>
      <c r="K22" s="40" t="s">
        <v>604</v>
      </c>
      <c r="L22" s="26">
        <v>70656000</v>
      </c>
      <c r="M22" s="27">
        <v>44215</v>
      </c>
      <c r="N22" s="27">
        <v>44561</v>
      </c>
      <c r="O22" s="41" t="s">
        <v>605</v>
      </c>
    </row>
    <row r="23" spans="1:15" s="29" customFormat="1" ht="34.5" customHeight="1" x14ac:dyDescent="0.25">
      <c r="A23" s="23">
        <v>22</v>
      </c>
      <c r="B23" s="24" t="s">
        <v>642</v>
      </c>
      <c r="C23" s="39" t="s">
        <v>85</v>
      </c>
      <c r="D23" s="39" t="s">
        <v>13</v>
      </c>
      <c r="E23" s="39" t="s">
        <v>45</v>
      </c>
      <c r="F23" s="25" t="s">
        <v>356</v>
      </c>
      <c r="G23" s="25" t="s">
        <v>643</v>
      </c>
      <c r="H23" s="33" t="s">
        <v>1</v>
      </c>
      <c r="I23" s="23" t="s">
        <v>644</v>
      </c>
      <c r="J23" s="33">
        <v>3169001</v>
      </c>
      <c r="K23" s="40" t="s">
        <v>641</v>
      </c>
      <c r="L23" s="26">
        <v>75000000</v>
      </c>
      <c r="M23" s="27">
        <v>44216</v>
      </c>
      <c r="N23" s="27">
        <v>44519</v>
      </c>
      <c r="O23" s="41" t="s">
        <v>612</v>
      </c>
    </row>
    <row r="24" spans="1:15" s="29" customFormat="1" ht="34.5" customHeight="1" x14ac:dyDescent="0.25">
      <c r="A24" s="23">
        <v>23</v>
      </c>
      <c r="B24" s="24" t="s">
        <v>106</v>
      </c>
      <c r="C24" s="39" t="s">
        <v>20</v>
      </c>
      <c r="D24" s="39" t="s">
        <v>13</v>
      </c>
      <c r="E24" s="39" t="s">
        <v>45</v>
      </c>
      <c r="F24" s="25" t="s">
        <v>398</v>
      </c>
      <c r="G24" s="25" t="s">
        <v>645</v>
      </c>
      <c r="H24" s="33" t="s">
        <v>1</v>
      </c>
      <c r="I24" s="23" t="s">
        <v>107</v>
      </c>
      <c r="J24" s="33">
        <v>3169001</v>
      </c>
      <c r="K24" s="40" t="s">
        <v>646</v>
      </c>
      <c r="L24" s="26">
        <v>84904500</v>
      </c>
      <c r="M24" s="27">
        <v>44216</v>
      </c>
      <c r="N24" s="27">
        <v>44561</v>
      </c>
      <c r="O24" s="41" t="s">
        <v>630</v>
      </c>
    </row>
    <row r="25" spans="1:15" s="29" customFormat="1" ht="34.5" customHeight="1" x14ac:dyDescent="0.25">
      <c r="A25" s="23">
        <v>24</v>
      </c>
      <c r="B25" s="24" t="s">
        <v>89</v>
      </c>
      <c r="C25" s="39" t="s">
        <v>20</v>
      </c>
      <c r="D25" s="39" t="s">
        <v>13</v>
      </c>
      <c r="E25" s="39" t="s">
        <v>90</v>
      </c>
      <c r="F25" s="25" t="s">
        <v>91</v>
      </c>
      <c r="G25" s="25" t="s">
        <v>647</v>
      </c>
      <c r="H25" s="33" t="s">
        <v>1</v>
      </c>
      <c r="I25" s="23" t="s">
        <v>92</v>
      </c>
      <c r="J25" s="33">
        <v>3169001</v>
      </c>
      <c r="K25" s="40" t="s">
        <v>648</v>
      </c>
      <c r="L25" s="26">
        <v>79327000</v>
      </c>
      <c r="M25" s="27">
        <v>44216</v>
      </c>
      <c r="N25" s="27">
        <v>44561</v>
      </c>
      <c r="O25" s="41" t="s">
        <v>630</v>
      </c>
    </row>
    <row r="26" spans="1:15" s="29" customFormat="1" ht="34.5" customHeight="1" x14ac:dyDescent="0.25">
      <c r="A26" s="23">
        <v>25</v>
      </c>
      <c r="B26" s="24" t="s">
        <v>649</v>
      </c>
      <c r="C26" s="39" t="s">
        <v>20</v>
      </c>
      <c r="D26" s="39" t="s">
        <v>13</v>
      </c>
      <c r="E26" s="39" t="s">
        <v>45</v>
      </c>
      <c r="F26" s="25" t="s">
        <v>650</v>
      </c>
      <c r="G26" s="25" t="s">
        <v>651</v>
      </c>
      <c r="H26" s="33" t="s">
        <v>1</v>
      </c>
      <c r="I26" s="23" t="s">
        <v>334</v>
      </c>
      <c r="J26" s="33">
        <v>3169001</v>
      </c>
      <c r="K26" s="40" t="s">
        <v>652</v>
      </c>
      <c r="L26" s="26">
        <v>82455000</v>
      </c>
      <c r="M26" s="27">
        <v>44216</v>
      </c>
      <c r="N26" s="27">
        <v>44561</v>
      </c>
      <c r="O26" s="41" t="s">
        <v>630</v>
      </c>
    </row>
    <row r="27" spans="1:15" s="29" customFormat="1" ht="34.5" customHeight="1" x14ac:dyDescent="0.25">
      <c r="A27" s="23">
        <v>26</v>
      </c>
      <c r="B27" s="24" t="s">
        <v>512</v>
      </c>
      <c r="C27" s="39" t="s">
        <v>85</v>
      </c>
      <c r="D27" s="39" t="s">
        <v>13</v>
      </c>
      <c r="E27" s="39" t="s">
        <v>45</v>
      </c>
      <c r="F27" s="25" t="s">
        <v>513</v>
      </c>
      <c r="G27" s="25" t="s">
        <v>647</v>
      </c>
      <c r="H27" s="33" t="s">
        <v>1</v>
      </c>
      <c r="I27" s="23" t="s">
        <v>514</v>
      </c>
      <c r="J27" s="33">
        <v>3169001</v>
      </c>
      <c r="K27" s="40" t="s">
        <v>648</v>
      </c>
      <c r="L27" s="26">
        <v>79327000</v>
      </c>
      <c r="M27" s="27">
        <v>44216</v>
      </c>
      <c r="N27" s="27">
        <v>44561</v>
      </c>
      <c r="O27" s="41" t="s">
        <v>630</v>
      </c>
    </row>
    <row r="28" spans="1:15" s="29" customFormat="1" ht="34.5" customHeight="1" x14ac:dyDescent="0.25">
      <c r="A28" s="23">
        <v>27</v>
      </c>
      <c r="B28" s="24" t="s">
        <v>103</v>
      </c>
      <c r="C28" s="39" t="s">
        <v>20</v>
      </c>
      <c r="D28" s="39" t="s">
        <v>94</v>
      </c>
      <c r="E28" s="39" t="s">
        <v>95</v>
      </c>
      <c r="F28" s="25" t="s">
        <v>104</v>
      </c>
      <c r="G28" s="25" t="s">
        <v>653</v>
      </c>
      <c r="H28" s="33" t="s">
        <v>1</v>
      </c>
      <c r="I28" s="23" t="s">
        <v>654</v>
      </c>
      <c r="J28" s="33">
        <v>3169001</v>
      </c>
      <c r="K28" s="40" t="s">
        <v>655</v>
      </c>
      <c r="L28" s="26">
        <v>41216000</v>
      </c>
      <c r="M28" s="27">
        <v>44216</v>
      </c>
      <c r="N28" s="27">
        <v>44561</v>
      </c>
      <c r="O28" s="41" t="s">
        <v>630</v>
      </c>
    </row>
    <row r="29" spans="1:15" s="29" customFormat="1" ht="34.5" customHeight="1" x14ac:dyDescent="0.25">
      <c r="A29" s="23">
        <v>28</v>
      </c>
      <c r="B29" s="24" t="s">
        <v>183</v>
      </c>
      <c r="C29" s="39" t="s">
        <v>20</v>
      </c>
      <c r="D29" s="39" t="s">
        <v>13</v>
      </c>
      <c r="E29" s="39" t="s">
        <v>184</v>
      </c>
      <c r="F29" s="25" t="s">
        <v>185</v>
      </c>
      <c r="G29" s="25" t="s">
        <v>656</v>
      </c>
      <c r="H29" s="33" t="s">
        <v>1</v>
      </c>
      <c r="I29" s="23" t="s">
        <v>186</v>
      </c>
      <c r="J29" s="33">
        <v>3169001</v>
      </c>
      <c r="K29" s="40" t="s">
        <v>657</v>
      </c>
      <c r="L29" s="26">
        <v>92000000</v>
      </c>
      <c r="M29" s="27">
        <v>44216</v>
      </c>
      <c r="N29" s="27">
        <v>44561</v>
      </c>
      <c r="O29" s="41" t="s">
        <v>612</v>
      </c>
    </row>
    <row r="30" spans="1:15" s="29" customFormat="1" ht="34.5" customHeight="1" x14ac:dyDescent="0.25">
      <c r="A30" s="23">
        <v>29</v>
      </c>
      <c r="B30" s="24" t="s">
        <v>658</v>
      </c>
      <c r="C30" s="39" t="s">
        <v>85</v>
      </c>
      <c r="D30" s="39" t="s">
        <v>13</v>
      </c>
      <c r="E30" s="39" t="s">
        <v>45</v>
      </c>
      <c r="F30" s="25" t="s">
        <v>659</v>
      </c>
      <c r="G30" s="25" t="s">
        <v>660</v>
      </c>
      <c r="H30" s="33" t="s">
        <v>1</v>
      </c>
      <c r="I30" s="23" t="s">
        <v>661</v>
      </c>
      <c r="J30" s="33">
        <v>3169001</v>
      </c>
      <c r="K30" s="40" t="s">
        <v>662</v>
      </c>
      <c r="L30" s="26">
        <v>41216000</v>
      </c>
      <c r="M30" s="27">
        <v>44216</v>
      </c>
      <c r="N30" s="27">
        <v>44561</v>
      </c>
      <c r="O30" s="41" t="s">
        <v>630</v>
      </c>
    </row>
    <row r="31" spans="1:15" s="29" customFormat="1" ht="34.5" customHeight="1" x14ac:dyDescent="0.25">
      <c r="A31" s="23">
        <v>30</v>
      </c>
      <c r="B31" s="24" t="s">
        <v>261</v>
      </c>
      <c r="C31" s="39" t="s">
        <v>20</v>
      </c>
      <c r="D31" s="39" t="s">
        <v>13</v>
      </c>
      <c r="E31" s="39" t="s">
        <v>45</v>
      </c>
      <c r="F31" s="25" t="s">
        <v>262</v>
      </c>
      <c r="G31" s="25" t="s">
        <v>663</v>
      </c>
      <c r="H31" s="33" t="s">
        <v>1</v>
      </c>
      <c r="I31" s="23" t="s">
        <v>263</v>
      </c>
      <c r="J31" s="33">
        <v>3169001</v>
      </c>
      <c r="K31" s="40" t="s">
        <v>664</v>
      </c>
      <c r="L31" s="26">
        <v>106950000</v>
      </c>
      <c r="M31" s="27">
        <v>44216</v>
      </c>
      <c r="N31" s="27">
        <v>44561</v>
      </c>
      <c r="O31" s="41" t="s">
        <v>665</v>
      </c>
    </row>
    <row r="32" spans="1:15" s="29" customFormat="1" ht="34.5" customHeight="1" x14ac:dyDescent="0.25">
      <c r="A32" s="23">
        <v>31</v>
      </c>
      <c r="B32" s="24" t="s">
        <v>452</v>
      </c>
      <c r="C32" s="39" t="s">
        <v>85</v>
      </c>
      <c r="D32" s="39" t="s">
        <v>13</v>
      </c>
      <c r="E32" s="39" t="s">
        <v>45</v>
      </c>
      <c r="F32" s="25" t="s">
        <v>466</v>
      </c>
      <c r="G32" s="25" t="s">
        <v>666</v>
      </c>
      <c r="H32" s="33" t="s">
        <v>1</v>
      </c>
      <c r="I32" s="23" t="s">
        <v>480</v>
      </c>
      <c r="J32" s="33">
        <v>3169001</v>
      </c>
      <c r="K32" s="40" t="s">
        <v>667</v>
      </c>
      <c r="L32" s="26">
        <v>58880000</v>
      </c>
      <c r="M32" s="27">
        <v>44216</v>
      </c>
      <c r="N32" s="27">
        <v>44561</v>
      </c>
      <c r="O32" s="41" t="s">
        <v>616</v>
      </c>
    </row>
    <row r="33" spans="1:15" s="29" customFormat="1" ht="34.5" customHeight="1" x14ac:dyDescent="0.25">
      <c r="A33" s="23">
        <v>32</v>
      </c>
      <c r="B33" s="24" t="s">
        <v>82</v>
      </c>
      <c r="C33" s="39" t="s">
        <v>20</v>
      </c>
      <c r="D33" s="39" t="s">
        <v>13</v>
      </c>
      <c r="E33" s="39" t="s">
        <v>45</v>
      </c>
      <c r="F33" s="25" t="s">
        <v>83</v>
      </c>
      <c r="G33" s="25" t="s">
        <v>631</v>
      </c>
      <c r="H33" s="33" t="s">
        <v>1</v>
      </c>
      <c r="I33" s="23" t="s">
        <v>84</v>
      </c>
      <c r="J33" s="33">
        <v>3169001</v>
      </c>
      <c r="K33" s="40" t="s">
        <v>668</v>
      </c>
      <c r="L33" s="26">
        <v>92000000</v>
      </c>
      <c r="M33" s="27">
        <v>44216</v>
      </c>
      <c r="N33" s="27">
        <v>44561</v>
      </c>
      <c r="O33" s="41" t="s">
        <v>616</v>
      </c>
    </row>
    <row r="34" spans="1:15" s="29" customFormat="1" ht="34.5" customHeight="1" x14ac:dyDescent="0.25">
      <c r="A34" s="23">
        <v>33</v>
      </c>
      <c r="B34" s="24" t="s">
        <v>150</v>
      </c>
      <c r="C34" s="39" t="s">
        <v>20</v>
      </c>
      <c r="D34" s="39" t="s">
        <v>13</v>
      </c>
      <c r="E34" s="39" t="s">
        <v>45</v>
      </c>
      <c r="F34" s="25" t="s">
        <v>669</v>
      </c>
      <c r="G34" s="25" t="s">
        <v>670</v>
      </c>
      <c r="H34" s="33" t="s">
        <v>1</v>
      </c>
      <c r="I34" s="23" t="s">
        <v>151</v>
      </c>
      <c r="J34" s="33">
        <v>3169001</v>
      </c>
      <c r="K34" s="40" t="s">
        <v>671</v>
      </c>
      <c r="L34" s="26">
        <v>70656000</v>
      </c>
      <c r="M34" s="27">
        <v>44216</v>
      </c>
      <c r="N34" s="27">
        <v>44561</v>
      </c>
      <c r="O34" s="41" t="s">
        <v>605</v>
      </c>
    </row>
    <row r="35" spans="1:15" s="29" customFormat="1" ht="34.5" customHeight="1" x14ac:dyDescent="0.25">
      <c r="A35" s="23">
        <v>34</v>
      </c>
      <c r="B35" s="24" t="s">
        <v>108</v>
      </c>
      <c r="C35" s="39" t="s">
        <v>20</v>
      </c>
      <c r="D35" s="39" t="s">
        <v>13</v>
      </c>
      <c r="E35" s="39" t="s">
        <v>45</v>
      </c>
      <c r="F35" s="25" t="s">
        <v>672</v>
      </c>
      <c r="G35" s="25" t="s">
        <v>660</v>
      </c>
      <c r="H35" s="33" t="s">
        <v>1</v>
      </c>
      <c r="I35" s="23" t="s">
        <v>109</v>
      </c>
      <c r="J35" s="33">
        <v>3169001</v>
      </c>
      <c r="K35" s="40" t="s">
        <v>662</v>
      </c>
      <c r="L35" s="26">
        <v>41216000</v>
      </c>
      <c r="M35" s="27">
        <v>44216</v>
      </c>
      <c r="N35" s="27">
        <v>44561</v>
      </c>
      <c r="O35" s="41" t="s">
        <v>616</v>
      </c>
    </row>
    <row r="36" spans="1:15" s="29" customFormat="1" ht="34.5" customHeight="1" x14ac:dyDescent="0.25">
      <c r="A36" s="23">
        <v>35</v>
      </c>
      <c r="B36" s="24" t="s">
        <v>371</v>
      </c>
      <c r="C36" s="39" t="s">
        <v>85</v>
      </c>
      <c r="D36" s="39" t="s">
        <v>372</v>
      </c>
      <c r="E36" s="39" t="s">
        <v>188</v>
      </c>
      <c r="F36" s="25" t="s">
        <v>395</v>
      </c>
      <c r="G36" s="25" t="s">
        <v>673</v>
      </c>
      <c r="H36" s="33" t="s">
        <v>1</v>
      </c>
      <c r="I36" s="23" t="s">
        <v>373</v>
      </c>
      <c r="J36" s="33">
        <v>3169001</v>
      </c>
      <c r="K36" s="40" t="s">
        <v>674</v>
      </c>
      <c r="L36" s="26">
        <v>97750000</v>
      </c>
      <c r="M36" s="27">
        <v>44216</v>
      </c>
      <c r="N36" s="27">
        <v>44561</v>
      </c>
      <c r="O36" s="41" t="s">
        <v>616</v>
      </c>
    </row>
    <row r="37" spans="1:15" s="29" customFormat="1" ht="34.5" customHeight="1" x14ac:dyDescent="0.25">
      <c r="A37" s="23">
        <v>36</v>
      </c>
      <c r="B37" s="24" t="s">
        <v>675</v>
      </c>
      <c r="C37" s="39" t="s">
        <v>85</v>
      </c>
      <c r="D37" s="39" t="s">
        <v>13</v>
      </c>
      <c r="E37" s="39" t="s">
        <v>45</v>
      </c>
      <c r="F37" s="25" t="s">
        <v>676</v>
      </c>
      <c r="G37" s="25" t="s">
        <v>677</v>
      </c>
      <c r="H37" s="33" t="s">
        <v>1</v>
      </c>
      <c r="I37" s="23" t="s">
        <v>678</v>
      </c>
      <c r="J37" s="33">
        <v>3169001</v>
      </c>
      <c r="K37" s="40" t="s">
        <v>679</v>
      </c>
      <c r="L37" s="26">
        <v>103500000</v>
      </c>
      <c r="M37" s="27">
        <v>44215</v>
      </c>
      <c r="N37" s="27">
        <v>44561</v>
      </c>
      <c r="O37" s="41" t="s">
        <v>680</v>
      </c>
    </row>
    <row r="38" spans="1:15" s="29" customFormat="1" ht="34.5" customHeight="1" x14ac:dyDescent="0.25">
      <c r="A38" s="23">
        <v>37</v>
      </c>
      <c r="B38" s="24" t="s">
        <v>78</v>
      </c>
      <c r="C38" s="39" t="s">
        <v>20</v>
      </c>
      <c r="D38" s="39" t="s">
        <v>13</v>
      </c>
      <c r="E38" s="39" t="s">
        <v>79</v>
      </c>
      <c r="F38" s="25" t="s">
        <v>80</v>
      </c>
      <c r="G38" s="25" t="s">
        <v>681</v>
      </c>
      <c r="H38" s="33" t="s">
        <v>1</v>
      </c>
      <c r="I38" s="23" t="s">
        <v>81</v>
      </c>
      <c r="J38" s="33">
        <v>3169001</v>
      </c>
      <c r="K38" s="40" t="s">
        <v>682</v>
      </c>
      <c r="L38" s="26">
        <v>72427000</v>
      </c>
      <c r="M38" s="27">
        <v>44216</v>
      </c>
      <c r="N38" s="27">
        <v>44561</v>
      </c>
      <c r="O38" s="41" t="s">
        <v>630</v>
      </c>
    </row>
    <row r="39" spans="1:15" s="29" customFormat="1" ht="34.5" customHeight="1" x14ac:dyDescent="0.25">
      <c r="A39" s="23">
        <v>38</v>
      </c>
      <c r="B39" s="24" t="s">
        <v>450</v>
      </c>
      <c r="C39" s="39" t="s">
        <v>20</v>
      </c>
      <c r="D39" s="39" t="s">
        <v>13</v>
      </c>
      <c r="E39" s="39" t="s">
        <v>45</v>
      </c>
      <c r="F39" s="25" t="s">
        <v>461</v>
      </c>
      <c r="G39" s="25" t="s">
        <v>683</v>
      </c>
      <c r="H39" s="33" t="s">
        <v>1</v>
      </c>
      <c r="I39" s="23" t="s">
        <v>476</v>
      </c>
      <c r="J39" s="33">
        <v>3169001</v>
      </c>
      <c r="K39" s="40" t="s">
        <v>684</v>
      </c>
      <c r="L39" s="26">
        <v>105984000</v>
      </c>
      <c r="M39" s="27">
        <v>44216</v>
      </c>
      <c r="N39" s="27">
        <v>44561</v>
      </c>
      <c r="O39" s="41" t="s">
        <v>630</v>
      </c>
    </row>
    <row r="40" spans="1:15" s="29" customFormat="1" ht="34.5" customHeight="1" x14ac:dyDescent="0.25">
      <c r="A40" s="23">
        <v>40</v>
      </c>
      <c r="B40" s="24" t="s">
        <v>685</v>
      </c>
      <c r="C40" s="39" t="s">
        <v>20</v>
      </c>
      <c r="D40" s="39" t="s">
        <v>13</v>
      </c>
      <c r="E40" s="39" t="s">
        <v>45</v>
      </c>
      <c r="F40" s="25" t="s">
        <v>342</v>
      </c>
      <c r="G40" s="25" t="s">
        <v>686</v>
      </c>
      <c r="H40" s="33" t="s">
        <v>1</v>
      </c>
      <c r="I40" s="23" t="s">
        <v>343</v>
      </c>
      <c r="J40" s="33">
        <v>3169001</v>
      </c>
      <c r="K40" s="40" t="s">
        <v>687</v>
      </c>
      <c r="L40" s="26">
        <v>94584832</v>
      </c>
      <c r="M40" s="27">
        <v>44216</v>
      </c>
      <c r="N40" s="27">
        <v>44561</v>
      </c>
      <c r="O40" s="41" t="s">
        <v>688</v>
      </c>
    </row>
    <row r="41" spans="1:15" s="29" customFormat="1" ht="34.5" customHeight="1" x14ac:dyDescent="0.25">
      <c r="A41" s="23">
        <v>41</v>
      </c>
      <c r="B41" s="24" t="s">
        <v>40</v>
      </c>
      <c r="C41" s="39" t="s">
        <v>20</v>
      </c>
      <c r="D41" s="39" t="s">
        <v>52</v>
      </c>
      <c r="E41" s="39" t="s">
        <v>41</v>
      </c>
      <c r="F41" s="25" t="s">
        <v>53</v>
      </c>
      <c r="G41" s="25" t="s">
        <v>689</v>
      </c>
      <c r="H41" s="33" t="s">
        <v>1</v>
      </c>
      <c r="I41" s="23" t="s">
        <v>54</v>
      </c>
      <c r="J41" s="33">
        <v>3169001</v>
      </c>
      <c r="K41" s="40" t="s">
        <v>604</v>
      </c>
      <c r="L41" s="26">
        <v>70656000</v>
      </c>
      <c r="M41" s="27">
        <v>44217</v>
      </c>
      <c r="N41" s="27">
        <v>44561</v>
      </c>
      <c r="O41" s="41" t="s">
        <v>605</v>
      </c>
    </row>
    <row r="42" spans="1:15" s="29" customFormat="1" ht="34.5" customHeight="1" x14ac:dyDescent="0.25">
      <c r="A42" s="23">
        <v>42</v>
      </c>
      <c r="B42" s="24" t="s">
        <v>588</v>
      </c>
      <c r="C42" s="39" t="s">
        <v>85</v>
      </c>
      <c r="D42" s="39" t="s">
        <v>13</v>
      </c>
      <c r="E42" s="39" t="s">
        <v>45</v>
      </c>
      <c r="F42" s="25" t="s">
        <v>311</v>
      </c>
      <c r="G42" s="25" t="s">
        <v>690</v>
      </c>
      <c r="H42" s="33" t="s">
        <v>1</v>
      </c>
      <c r="I42" s="23" t="s">
        <v>589</v>
      </c>
      <c r="J42" s="33">
        <v>3169001</v>
      </c>
      <c r="K42" s="40" t="s">
        <v>691</v>
      </c>
      <c r="L42" s="26">
        <v>55000000</v>
      </c>
      <c r="M42" s="27">
        <v>44216</v>
      </c>
      <c r="N42" s="27">
        <v>44549</v>
      </c>
      <c r="O42" s="41" t="s">
        <v>688</v>
      </c>
    </row>
    <row r="43" spans="1:15" s="29" customFormat="1" ht="34.5" customHeight="1" x14ac:dyDescent="0.25">
      <c r="A43" s="23">
        <v>43</v>
      </c>
      <c r="B43" s="24" t="s">
        <v>253</v>
      </c>
      <c r="C43" s="39" t="s">
        <v>20</v>
      </c>
      <c r="D43" s="39" t="s">
        <v>13</v>
      </c>
      <c r="E43" s="39" t="s">
        <v>45</v>
      </c>
      <c r="F43" s="25" t="s">
        <v>63</v>
      </c>
      <c r="G43" s="25" t="s">
        <v>607</v>
      </c>
      <c r="H43" s="33" t="s">
        <v>1</v>
      </c>
      <c r="I43" s="23" t="s">
        <v>254</v>
      </c>
      <c r="J43" s="33">
        <v>3169001</v>
      </c>
      <c r="K43" s="40" t="s">
        <v>604</v>
      </c>
      <c r="L43" s="26">
        <v>70656000</v>
      </c>
      <c r="M43" s="27">
        <v>44217</v>
      </c>
      <c r="N43" s="27">
        <v>44561</v>
      </c>
      <c r="O43" s="41" t="s">
        <v>605</v>
      </c>
    </row>
    <row r="44" spans="1:15" s="29" customFormat="1" ht="34.5" customHeight="1" x14ac:dyDescent="0.25">
      <c r="A44" s="23">
        <v>44</v>
      </c>
      <c r="B44" s="24" t="s">
        <v>114</v>
      </c>
      <c r="C44" s="39" t="s">
        <v>20</v>
      </c>
      <c r="D44" s="39" t="s">
        <v>13</v>
      </c>
      <c r="E44" s="39" t="s">
        <v>45</v>
      </c>
      <c r="F44" s="25" t="s">
        <v>115</v>
      </c>
      <c r="G44" s="25" t="s">
        <v>692</v>
      </c>
      <c r="H44" s="33" t="s">
        <v>1</v>
      </c>
      <c r="I44" s="23" t="s">
        <v>116</v>
      </c>
      <c r="J44" s="33">
        <v>3169001</v>
      </c>
      <c r="K44" s="40" t="s">
        <v>693</v>
      </c>
      <c r="L44" s="26">
        <v>74750000</v>
      </c>
      <c r="M44" s="27">
        <v>44217</v>
      </c>
      <c r="N44" s="27">
        <v>44561</v>
      </c>
      <c r="O44" s="41" t="s">
        <v>694</v>
      </c>
    </row>
    <row r="45" spans="1:15" s="29" customFormat="1" ht="34.5" customHeight="1" x14ac:dyDescent="0.25">
      <c r="A45" s="23">
        <v>45</v>
      </c>
      <c r="B45" s="24" t="s">
        <v>257</v>
      </c>
      <c r="C45" s="39" t="s">
        <v>20</v>
      </c>
      <c r="D45" s="39" t="s">
        <v>176</v>
      </c>
      <c r="E45" s="39" t="s">
        <v>258</v>
      </c>
      <c r="F45" s="25" t="s">
        <v>63</v>
      </c>
      <c r="G45" s="25" t="s">
        <v>607</v>
      </c>
      <c r="H45" s="33" t="s">
        <v>1</v>
      </c>
      <c r="I45" s="23" t="s">
        <v>259</v>
      </c>
      <c r="J45" s="33">
        <v>3169001</v>
      </c>
      <c r="K45" s="40" t="s">
        <v>604</v>
      </c>
      <c r="L45" s="26">
        <v>70656000</v>
      </c>
      <c r="M45" s="27">
        <v>44216</v>
      </c>
      <c r="N45" s="27">
        <v>44561</v>
      </c>
      <c r="O45" s="41" t="s">
        <v>605</v>
      </c>
    </row>
    <row r="46" spans="1:15" s="29" customFormat="1" ht="34.5" customHeight="1" x14ac:dyDescent="0.25">
      <c r="A46" s="23">
        <v>46</v>
      </c>
      <c r="B46" s="24" t="s">
        <v>162</v>
      </c>
      <c r="C46" s="39" t="s">
        <v>20</v>
      </c>
      <c r="D46" s="39" t="s">
        <v>13</v>
      </c>
      <c r="E46" s="39" t="s">
        <v>45</v>
      </c>
      <c r="F46" s="25" t="s">
        <v>163</v>
      </c>
      <c r="G46" s="25" t="s">
        <v>695</v>
      </c>
      <c r="H46" s="33" t="s">
        <v>1</v>
      </c>
      <c r="I46" s="23" t="s">
        <v>164</v>
      </c>
      <c r="J46" s="33">
        <v>3169001</v>
      </c>
      <c r="K46" s="40" t="s">
        <v>696</v>
      </c>
      <c r="L46" s="26">
        <v>59800000</v>
      </c>
      <c r="M46" s="27">
        <v>44216</v>
      </c>
      <c r="N46" s="27">
        <v>44561</v>
      </c>
      <c r="O46" s="41" t="s">
        <v>680</v>
      </c>
    </row>
    <row r="47" spans="1:15" s="29" customFormat="1" ht="34.5" customHeight="1" x14ac:dyDescent="0.25">
      <c r="A47" s="23">
        <v>47</v>
      </c>
      <c r="B47" s="24" t="s">
        <v>158</v>
      </c>
      <c r="C47" s="39" t="s">
        <v>20</v>
      </c>
      <c r="D47" s="39" t="s">
        <v>13</v>
      </c>
      <c r="E47" s="39" t="s">
        <v>45</v>
      </c>
      <c r="F47" s="25" t="s">
        <v>396</v>
      </c>
      <c r="G47" s="25" t="s">
        <v>697</v>
      </c>
      <c r="H47" s="33" t="s">
        <v>1</v>
      </c>
      <c r="I47" s="23" t="s">
        <v>159</v>
      </c>
      <c r="J47" s="33">
        <v>3169001</v>
      </c>
      <c r="K47" s="40" t="s">
        <v>698</v>
      </c>
      <c r="L47" s="26">
        <v>92000000</v>
      </c>
      <c r="M47" s="27">
        <v>44216</v>
      </c>
      <c r="N47" s="27">
        <v>44561</v>
      </c>
      <c r="O47" s="41" t="s">
        <v>680</v>
      </c>
    </row>
    <row r="48" spans="1:15" s="29" customFormat="1" ht="34.5" customHeight="1" x14ac:dyDescent="0.25">
      <c r="A48" s="23">
        <v>48</v>
      </c>
      <c r="B48" s="24" t="s">
        <v>379</v>
      </c>
      <c r="C48" s="39" t="s">
        <v>20</v>
      </c>
      <c r="D48" s="39" t="s">
        <v>14</v>
      </c>
      <c r="E48" s="39" t="s">
        <v>201</v>
      </c>
      <c r="F48" s="25" t="s">
        <v>354</v>
      </c>
      <c r="G48" s="25" t="s">
        <v>699</v>
      </c>
      <c r="H48" s="33" t="s">
        <v>1</v>
      </c>
      <c r="I48" s="23" t="s">
        <v>355</v>
      </c>
      <c r="J48" s="33">
        <v>3169001</v>
      </c>
      <c r="K48" s="40" t="s">
        <v>700</v>
      </c>
      <c r="L48" s="26">
        <v>69000000</v>
      </c>
      <c r="M48" s="27">
        <v>44216</v>
      </c>
      <c r="N48" s="27">
        <v>44561</v>
      </c>
      <c r="O48" s="41" t="s">
        <v>680</v>
      </c>
    </row>
    <row r="49" spans="1:15" s="29" customFormat="1" ht="34.5" customHeight="1" x14ac:dyDescent="0.25">
      <c r="A49" s="23">
        <v>49</v>
      </c>
      <c r="B49" s="24" t="s">
        <v>127</v>
      </c>
      <c r="C49" s="39" t="s">
        <v>20</v>
      </c>
      <c r="D49" s="39" t="s">
        <v>13</v>
      </c>
      <c r="E49" s="39" t="s">
        <v>45</v>
      </c>
      <c r="F49" s="25" t="s">
        <v>128</v>
      </c>
      <c r="G49" s="25" t="s">
        <v>701</v>
      </c>
      <c r="H49" s="33" t="s">
        <v>1</v>
      </c>
      <c r="I49" s="23" t="s">
        <v>129</v>
      </c>
      <c r="J49" s="33">
        <v>3169001</v>
      </c>
      <c r="K49" s="40" t="s">
        <v>702</v>
      </c>
      <c r="L49" s="26">
        <v>74750000</v>
      </c>
      <c r="M49" s="27">
        <v>44217</v>
      </c>
      <c r="N49" s="27">
        <v>44561</v>
      </c>
      <c r="O49" s="41" t="s">
        <v>703</v>
      </c>
    </row>
    <row r="50" spans="1:15" s="29" customFormat="1" ht="34.5" customHeight="1" x14ac:dyDescent="0.25">
      <c r="A50" s="23">
        <v>50</v>
      </c>
      <c r="B50" s="24" t="s">
        <v>375</v>
      </c>
      <c r="C50" s="39" t="s">
        <v>20</v>
      </c>
      <c r="D50" s="39" t="s">
        <v>13</v>
      </c>
      <c r="E50" s="39" t="s">
        <v>45</v>
      </c>
      <c r="F50" s="25" t="s">
        <v>46</v>
      </c>
      <c r="G50" s="25" t="s">
        <v>704</v>
      </c>
      <c r="H50" s="33" t="s">
        <v>1</v>
      </c>
      <c r="I50" s="23" t="s">
        <v>47</v>
      </c>
      <c r="J50" s="33">
        <v>3169001</v>
      </c>
      <c r="K50" s="40" t="s">
        <v>705</v>
      </c>
      <c r="L50" s="26">
        <v>94760000</v>
      </c>
      <c r="M50" s="27">
        <v>44217</v>
      </c>
      <c r="N50" s="27">
        <v>44561</v>
      </c>
      <c r="O50" s="41" t="s">
        <v>706</v>
      </c>
    </row>
    <row r="51" spans="1:15" s="29" customFormat="1" ht="34.5" customHeight="1" x14ac:dyDescent="0.25">
      <c r="A51" s="23">
        <v>51</v>
      </c>
      <c r="B51" s="24" t="s">
        <v>707</v>
      </c>
      <c r="C51" s="39" t="s">
        <v>20</v>
      </c>
      <c r="D51" s="39" t="s">
        <v>13</v>
      </c>
      <c r="E51" s="39" t="s">
        <v>45</v>
      </c>
      <c r="F51" s="25" t="s">
        <v>708</v>
      </c>
      <c r="G51" s="25" t="s">
        <v>709</v>
      </c>
      <c r="H51" s="33" t="s">
        <v>1</v>
      </c>
      <c r="I51" s="23" t="s">
        <v>203</v>
      </c>
      <c r="J51" s="33">
        <v>3169001</v>
      </c>
      <c r="K51" s="40" t="s">
        <v>710</v>
      </c>
      <c r="L51" s="26">
        <v>67584000</v>
      </c>
      <c r="M51" s="27">
        <v>44217</v>
      </c>
      <c r="N51" s="27">
        <v>44550</v>
      </c>
      <c r="O51" s="41" t="s">
        <v>688</v>
      </c>
    </row>
    <row r="52" spans="1:15" s="29" customFormat="1" ht="34.5" customHeight="1" x14ac:dyDescent="0.25">
      <c r="A52" s="23">
        <v>52</v>
      </c>
      <c r="B52" s="24" t="s">
        <v>165</v>
      </c>
      <c r="C52" s="39" t="s">
        <v>20</v>
      </c>
      <c r="D52" s="39" t="s">
        <v>13</v>
      </c>
      <c r="E52" s="39" t="s">
        <v>45</v>
      </c>
      <c r="F52" s="25" t="s">
        <v>166</v>
      </c>
      <c r="G52" s="25" t="s">
        <v>711</v>
      </c>
      <c r="H52" s="33" t="s">
        <v>1</v>
      </c>
      <c r="I52" s="23" t="s">
        <v>167</v>
      </c>
      <c r="J52" s="33">
        <v>3169001</v>
      </c>
      <c r="K52" s="40" t="s">
        <v>712</v>
      </c>
      <c r="L52" s="26">
        <v>67584000</v>
      </c>
      <c r="M52" s="27">
        <v>44217</v>
      </c>
      <c r="N52" s="27">
        <v>44550</v>
      </c>
      <c r="O52" s="41" t="s">
        <v>713</v>
      </c>
    </row>
    <row r="53" spans="1:15" s="29" customFormat="1" ht="34.5" customHeight="1" x14ac:dyDescent="0.25">
      <c r="A53" s="23">
        <v>53</v>
      </c>
      <c r="B53" s="24" t="s">
        <v>569</v>
      </c>
      <c r="C53" s="39" t="s">
        <v>714</v>
      </c>
      <c r="D53" s="39"/>
      <c r="E53" s="39" t="s">
        <v>715</v>
      </c>
      <c r="F53" s="25" t="s">
        <v>716</v>
      </c>
      <c r="G53" s="25" t="s">
        <v>717</v>
      </c>
      <c r="H53" s="33" t="s">
        <v>1</v>
      </c>
      <c r="I53" s="23" t="s">
        <v>570</v>
      </c>
      <c r="J53" s="33">
        <v>3169001</v>
      </c>
      <c r="K53" s="40" t="s">
        <v>537</v>
      </c>
      <c r="L53" s="26">
        <v>63963000</v>
      </c>
      <c r="M53" s="27">
        <v>44217</v>
      </c>
      <c r="N53" s="27">
        <v>44561</v>
      </c>
      <c r="O53" s="41" t="s">
        <v>706</v>
      </c>
    </row>
    <row r="54" spans="1:15" s="29" customFormat="1" ht="34.5" customHeight="1" x14ac:dyDescent="0.25">
      <c r="A54" s="23">
        <v>54</v>
      </c>
      <c r="B54" s="24" t="s">
        <v>255</v>
      </c>
      <c r="C54" s="39" t="s">
        <v>20</v>
      </c>
      <c r="D54" s="39" t="s">
        <v>13</v>
      </c>
      <c r="E54" s="39" t="s">
        <v>45</v>
      </c>
      <c r="F54" s="25" t="s">
        <v>238</v>
      </c>
      <c r="G54" s="25" t="s">
        <v>718</v>
      </c>
      <c r="H54" s="33" t="s">
        <v>1</v>
      </c>
      <c r="I54" s="23" t="s">
        <v>256</v>
      </c>
      <c r="J54" s="33">
        <v>3169001</v>
      </c>
      <c r="K54" s="40" t="s">
        <v>719</v>
      </c>
      <c r="L54" s="26">
        <v>67584000</v>
      </c>
      <c r="M54" s="27">
        <v>44218</v>
      </c>
      <c r="N54" s="27">
        <v>44551</v>
      </c>
      <c r="O54" s="41" t="s">
        <v>713</v>
      </c>
    </row>
    <row r="55" spans="1:15" s="29" customFormat="1" ht="34.5" customHeight="1" x14ac:dyDescent="0.25">
      <c r="A55" s="23">
        <v>55</v>
      </c>
      <c r="B55" s="24" t="s">
        <v>233</v>
      </c>
      <c r="C55" s="39" t="s">
        <v>20</v>
      </c>
      <c r="D55" s="39" t="s">
        <v>13</v>
      </c>
      <c r="E55" s="39" t="s">
        <v>45</v>
      </c>
      <c r="F55" s="25" t="s">
        <v>234</v>
      </c>
      <c r="G55" s="25" t="s">
        <v>720</v>
      </c>
      <c r="H55" s="33" t="s">
        <v>1</v>
      </c>
      <c r="I55" s="23" t="s">
        <v>235</v>
      </c>
      <c r="J55" s="33">
        <v>3169001</v>
      </c>
      <c r="K55" s="40" t="s">
        <v>721</v>
      </c>
      <c r="L55" s="26">
        <v>67584000</v>
      </c>
      <c r="M55" s="27">
        <v>44218</v>
      </c>
      <c r="N55" s="27">
        <v>44551</v>
      </c>
      <c r="O55" s="41" t="s">
        <v>713</v>
      </c>
    </row>
    <row r="56" spans="1:15" s="29" customFormat="1" ht="34.5" customHeight="1" x14ac:dyDescent="0.25">
      <c r="A56" s="23">
        <v>56</v>
      </c>
      <c r="B56" s="24" t="s">
        <v>533</v>
      </c>
      <c r="C56" s="39" t="s">
        <v>85</v>
      </c>
      <c r="D56" s="39" t="s">
        <v>13</v>
      </c>
      <c r="E56" s="39" t="s">
        <v>45</v>
      </c>
      <c r="F56" s="25" t="s">
        <v>722</v>
      </c>
      <c r="G56" s="25" t="s">
        <v>723</v>
      </c>
      <c r="H56" s="33" t="s">
        <v>1</v>
      </c>
      <c r="I56" s="23" t="s">
        <v>534</v>
      </c>
      <c r="J56" s="33">
        <v>3169001</v>
      </c>
      <c r="K56" s="40" t="s">
        <v>537</v>
      </c>
      <c r="L56" s="26">
        <v>63963000</v>
      </c>
      <c r="M56" s="27">
        <v>44217</v>
      </c>
      <c r="N56" s="27">
        <v>44561</v>
      </c>
      <c r="O56" s="41" t="s">
        <v>706</v>
      </c>
    </row>
    <row r="57" spans="1:15" s="29" customFormat="1" ht="34.5" customHeight="1" x14ac:dyDescent="0.25">
      <c r="A57" s="23">
        <v>57</v>
      </c>
      <c r="B57" s="24" t="s">
        <v>579</v>
      </c>
      <c r="C57" s="39" t="s">
        <v>85</v>
      </c>
      <c r="D57" s="39" t="s">
        <v>13</v>
      </c>
      <c r="E57" s="39" t="s">
        <v>45</v>
      </c>
      <c r="F57" s="25" t="s">
        <v>580</v>
      </c>
      <c r="G57" s="25" t="s">
        <v>663</v>
      </c>
      <c r="H57" s="33" t="s">
        <v>1</v>
      </c>
      <c r="I57" s="23" t="s">
        <v>581</v>
      </c>
      <c r="J57" s="33">
        <v>3169001</v>
      </c>
      <c r="K57" s="40" t="s">
        <v>724</v>
      </c>
      <c r="L57" s="26">
        <v>102300000</v>
      </c>
      <c r="M57" s="27">
        <v>44217</v>
      </c>
      <c r="N57" s="27">
        <v>44550</v>
      </c>
      <c r="O57" s="41" t="s">
        <v>665</v>
      </c>
    </row>
    <row r="58" spans="1:15" s="29" customFormat="1" ht="34.5" customHeight="1" x14ac:dyDescent="0.25">
      <c r="A58" s="23">
        <v>58</v>
      </c>
      <c r="B58" s="24" t="s">
        <v>272</v>
      </c>
      <c r="C58" s="39" t="s">
        <v>20</v>
      </c>
      <c r="D58" s="39" t="s">
        <v>13</v>
      </c>
      <c r="E58" s="39" t="s">
        <v>45</v>
      </c>
      <c r="F58" s="25" t="s">
        <v>273</v>
      </c>
      <c r="G58" s="25" t="s">
        <v>725</v>
      </c>
      <c r="H58" s="33" t="s">
        <v>1</v>
      </c>
      <c r="I58" s="23" t="s">
        <v>274</v>
      </c>
      <c r="J58" s="33">
        <v>3169001</v>
      </c>
      <c r="K58" s="40" t="s">
        <v>726</v>
      </c>
      <c r="L58" s="26">
        <v>77550000</v>
      </c>
      <c r="M58" s="27">
        <v>44218</v>
      </c>
      <c r="N58" s="27">
        <v>44551</v>
      </c>
      <c r="O58" s="41" t="s">
        <v>713</v>
      </c>
    </row>
    <row r="59" spans="1:15" s="29" customFormat="1" ht="34.5" customHeight="1" x14ac:dyDescent="0.25">
      <c r="A59" s="23">
        <v>59</v>
      </c>
      <c r="B59" s="24" t="s">
        <v>93</v>
      </c>
      <c r="C59" s="39" t="s">
        <v>20</v>
      </c>
      <c r="D59" s="39" t="s">
        <v>94</v>
      </c>
      <c r="E59" s="39" t="s">
        <v>95</v>
      </c>
      <c r="F59" s="25" t="s">
        <v>96</v>
      </c>
      <c r="G59" s="25" t="s">
        <v>727</v>
      </c>
      <c r="H59" s="33" t="s">
        <v>1</v>
      </c>
      <c r="I59" s="23" t="s">
        <v>97</v>
      </c>
      <c r="J59" s="33">
        <v>3169001</v>
      </c>
      <c r="K59" s="40" t="s">
        <v>728</v>
      </c>
      <c r="L59" s="26">
        <v>43700000</v>
      </c>
      <c r="M59" s="27">
        <v>44217</v>
      </c>
      <c r="N59" s="27">
        <v>44561</v>
      </c>
      <c r="O59" s="41" t="s">
        <v>680</v>
      </c>
    </row>
    <row r="60" spans="1:15" s="29" customFormat="1" ht="34.5" customHeight="1" x14ac:dyDescent="0.25">
      <c r="A60" s="23">
        <v>60</v>
      </c>
      <c r="B60" s="24" t="s">
        <v>86</v>
      </c>
      <c r="C60" s="39" t="s">
        <v>20</v>
      </c>
      <c r="D60" s="39" t="s">
        <v>13</v>
      </c>
      <c r="E60" s="39" t="s">
        <v>45</v>
      </c>
      <c r="F60" s="25" t="s">
        <v>87</v>
      </c>
      <c r="G60" s="25" t="s">
        <v>607</v>
      </c>
      <c r="H60" s="33" t="s">
        <v>1</v>
      </c>
      <c r="I60" s="23" t="s">
        <v>88</v>
      </c>
      <c r="J60" s="33">
        <v>3169001</v>
      </c>
      <c r="K60" s="40" t="s">
        <v>729</v>
      </c>
      <c r="L60" s="26">
        <v>70656000</v>
      </c>
      <c r="M60" s="27">
        <v>44221</v>
      </c>
      <c r="N60" s="27">
        <v>44561</v>
      </c>
      <c r="O60" s="41" t="s">
        <v>605</v>
      </c>
    </row>
    <row r="61" spans="1:15" s="29" customFormat="1" ht="34.5" customHeight="1" x14ac:dyDescent="0.25">
      <c r="A61" s="23">
        <v>61</v>
      </c>
      <c r="B61" s="24" t="s">
        <v>730</v>
      </c>
      <c r="C61" s="39" t="s">
        <v>20</v>
      </c>
      <c r="D61" s="39" t="s">
        <v>13</v>
      </c>
      <c r="E61" s="39" t="s">
        <v>45</v>
      </c>
      <c r="F61" s="25" t="s">
        <v>63</v>
      </c>
      <c r="G61" s="25" t="s">
        <v>731</v>
      </c>
      <c r="H61" s="33" t="s">
        <v>1</v>
      </c>
      <c r="I61" s="23" t="s">
        <v>130</v>
      </c>
      <c r="J61" s="33">
        <v>3169001</v>
      </c>
      <c r="K61" s="40" t="s">
        <v>604</v>
      </c>
      <c r="L61" s="26">
        <v>70656000</v>
      </c>
      <c r="M61" s="27">
        <v>44218</v>
      </c>
      <c r="N61" s="27">
        <v>44561</v>
      </c>
      <c r="O61" s="41" t="s">
        <v>605</v>
      </c>
    </row>
    <row r="62" spans="1:15" s="29" customFormat="1" ht="34.5" customHeight="1" x14ac:dyDescent="0.25">
      <c r="A62" s="23">
        <v>62</v>
      </c>
      <c r="B62" s="24" t="s">
        <v>407</v>
      </c>
      <c r="C62" s="39" t="s">
        <v>20</v>
      </c>
      <c r="D62" s="39" t="s">
        <v>13</v>
      </c>
      <c r="E62" s="39" t="s">
        <v>45</v>
      </c>
      <c r="F62" s="25" t="s">
        <v>408</v>
      </c>
      <c r="G62" s="25" t="s">
        <v>607</v>
      </c>
      <c r="H62" s="33" t="s">
        <v>1</v>
      </c>
      <c r="I62" s="23" t="s">
        <v>732</v>
      </c>
      <c r="J62" s="33">
        <v>3169001</v>
      </c>
      <c r="K62" s="40" t="s">
        <v>604</v>
      </c>
      <c r="L62" s="26">
        <v>70656000</v>
      </c>
      <c r="M62" s="27">
        <v>44221</v>
      </c>
      <c r="N62" s="27">
        <v>44561</v>
      </c>
      <c r="O62" s="41" t="s">
        <v>605</v>
      </c>
    </row>
    <row r="63" spans="1:15" s="29" customFormat="1" ht="34.5" customHeight="1" x14ac:dyDescent="0.25">
      <c r="A63" s="23">
        <v>63</v>
      </c>
      <c r="B63" s="24" t="s">
        <v>508</v>
      </c>
      <c r="C63" s="39" t="s">
        <v>85</v>
      </c>
      <c r="D63" s="39" t="s">
        <v>13</v>
      </c>
      <c r="E63" s="39" t="s">
        <v>260</v>
      </c>
      <c r="F63" s="25" t="s">
        <v>155</v>
      </c>
      <c r="G63" s="25" t="s">
        <v>733</v>
      </c>
      <c r="H63" s="33" t="s">
        <v>1</v>
      </c>
      <c r="I63" s="23" t="s">
        <v>509</v>
      </c>
      <c r="J63" s="33">
        <v>3169001</v>
      </c>
      <c r="K63" s="40" t="s">
        <v>734</v>
      </c>
      <c r="L63" s="26">
        <v>63963000</v>
      </c>
      <c r="M63" s="27">
        <v>44217</v>
      </c>
      <c r="N63" s="27">
        <v>44561</v>
      </c>
      <c r="O63" s="41" t="s">
        <v>706</v>
      </c>
    </row>
    <row r="64" spans="1:15" s="29" customFormat="1" ht="34.5" customHeight="1" x14ac:dyDescent="0.25">
      <c r="A64" s="23">
        <v>64</v>
      </c>
      <c r="B64" s="24" t="s">
        <v>535</v>
      </c>
      <c r="C64" s="39" t="s">
        <v>20</v>
      </c>
      <c r="D64" s="39" t="s">
        <v>13</v>
      </c>
      <c r="E64" s="39" t="s">
        <v>45</v>
      </c>
      <c r="F64" s="25" t="s">
        <v>213</v>
      </c>
      <c r="G64" s="25" t="s">
        <v>735</v>
      </c>
      <c r="H64" s="33" t="s">
        <v>1</v>
      </c>
      <c r="I64" s="23" t="s">
        <v>536</v>
      </c>
      <c r="J64" s="33">
        <v>3169001</v>
      </c>
      <c r="K64" s="40" t="s">
        <v>537</v>
      </c>
      <c r="L64" s="26">
        <v>63963000</v>
      </c>
      <c r="M64" s="27">
        <v>44217</v>
      </c>
      <c r="N64" s="27">
        <v>44561</v>
      </c>
      <c r="O64" s="41" t="s">
        <v>706</v>
      </c>
    </row>
    <row r="65" spans="1:15" s="29" customFormat="1" ht="34.5" customHeight="1" x14ac:dyDescent="0.25">
      <c r="A65" s="23">
        <v>65</v>
      </c>
      <c r="B65" s="24" t="s">
        <v>222</v>
      </c>
      <c r="C65" s="39" t="s">
        <v>20</v>
      </c>
      <c r="D65" s="39" t="s">
        <v>13</v>
      </c>
      <c r="E65" s="39" t="s">
        <v>45</v>
      </c>
      <c r="F65" s="25" t="s">
        <v>223</v>
      </c>
      <c r="G65" s="25" t="s">
        <v>736</v>
      </c>
      <c r="H65" s="33" t="s">
        <v>1</v>
      </c>
      <c r="I65" s="23" t="s">
        <v>224</v>
      </c>
      <c r="J65" s="33">
        <v>3169001</v>
      </c>
      <c r="K65" s="40" t="s">
        <v>737</v>
      </c>
      <c r="L65" s="26">
        <v>59800000</v>
      </c>
      <c r="M65" s="27">
        <v>44218</v>
      </c>
      <c r="N65" s="27">
        <v>44561</v>
      </c>
      <c r="O65" s="41" t="s">
        <v>680</v>
      </c>
    </row>
    <row r="66" spans="1:15" s="29" customFormat="1" ht="34.5" customHeight="1" x14ac:dyDescent="0.25">
      <c r="A66" s="23">
        <v>66</v>
      </c>
      <c r="B66" s="24" t="s">
        <v>738</v>
      </c>
      <c r="C66" s="39" t="s">
        <v>20</v>
      </c>
      <c r="D66" s="39" t="s">
        <v>188</v>
      </c>
      <c r="E66" s="39" t="s">
        <v>189</v>
      </c>
      <c r="F66" s="25" t="s">
        <v>63</v>
      </c>
      <c r="G66" s="25" t="s">
        <v>739</v>
      </c>
      <c r="H66" s="33" t="s">
        <v>1</v>
      </c>
      <c r="I66" s="23" t="s">
        <v>431</v>
      </c>
      <c r="J66" s="33">
        <v>3169001</v>
      </c>
      <c r="K66" s="40" t="s">
        <v>740</v>
      </c>
      <c r="L66" s="26">
        <v>57500000</v>
      </c>
      <c r="M66" s="27">
        <v>44218</v>
      </c>
      <c r="N66" s="27">
        <v>44561</v>
      </c>
      <c r="O66" s="41" t="s">
        <v>2542</v>
      </c>
    </row>
    <row r="67" spans="1:15" s="29" customFormat="1" ht="34.5" customHeight="1" x14ac:dyDescent="0.25">
      <c r="A67" s="23">
        <v>67</v>
      </c>
      <c r="B67" s="24" t="s">
        <v>432</v>
      </c>
      <c r="C67" s="39" t="s">
        <v>20</v>
      </c>
      <c r="D67" s="39" t="s">
        <v>297</v>
      </c>
      <c r="E67" s="39" t="s">
        <v>370</v>
      </c>
      <c r="F67" s="25" t="s">
        <v>433</v>
      </c>
      <c r="G67" s="25" t="s">
        <v>741</v>
      </c>
      <c r="H67" s="33" t="s">
        <v>1</v>
      </c>
      <c r="I67" s="23" t="s">
        <v>434</v>
      </c>
      <c r="J67" s="33">
        <v>3169001</v>
      </c>
      <c r="K67" s="40" t="s">
        <v>742</v>
      </c>
      <c r="L67" s="26">
        <v>72461500</v>
      </c>
      <c r="M67" s="27">
        <v>44218</v>
      </c>
      <c r="N67" s="27">
        <v>44561</v>
      </c>
      <c r="O67" s="41" t="s">
        <v>2542</v>
      </c>
    </row>
    <row r="68" spans="1:15" s="29" customFormat="1" ht="34.5" customHeight="1" x14ac:dyDescent="0.25">
      <c r="A68" s="23">
        <v>68</v>
      </c>
      <c r="B68" s="24" t="s">
        <v>140</v>
      </c>
      <c r="C68" s="39" t="s">
        <v>20</v>
      </c>
      <c r="D68" s="39" t="s">
        <v>13</v>
      </c>
      <c r="E68" s="39" t="s">
        <v>45</v>
      </c>
      <c r="F68" s="25" t="s">
        <v>46</v>
      </c>
      <c r="G68" s="25" t="s">
        <v>743</v>
      </c>
      <c r="H68" s="33" t="s">
        <v>1</v>
      </c>
      <c r="I68" s="23" t="s">
        <v>141</v>
      </c>
      <c r="J68" s="33">
        <v>3169001</v>
      </c>
      <c r="K68" s="40" t="s">
        <v>744</v>
      </c>
      <c r="L68" s="26">
        <v>69608000</v>
      </c>
      <c r="M68" s="27">
        <v>44221</v>
      </c>
      <c r="N68" s="27">
        <v>44554</v>
      </c>
      <c r="O68" s="41" t="s">
        <v>745</v>
      </c>
    </row>
    <row r="69" spans="1:15" s="29" customFormat="1" ht="34.5" customHeight="1" x14ac:dyDescent="0.25">
      <c r="A69" s="23">
        <v>69</v>
      </c>
      <c r="B69" s="24" t="s">
        <v>332</v>
      </c>
      <c r="C69" s="39" t="s">
        <v>20</v>
      </c>
      <c r="D69" s="39" t="s">
        <v>13</v>
      </c>
      <c r="E69" s="39" t="s">
        <v>45</v>
      </c>
      <c r="F69" s="25" t="s">
        <v>746</v>
      </c>
      <c r="G69" s="25" t="s">
        <v>747</v>
      </c>
      <c r="H69" s="33" t="s">
        <v>1</v>
      </c>
      <c r="I69" s="23" t="s">
        <v>333</v>
      </c>
      <c r="J69" s="33">
        <v>3169001</v>
      </c>
      <c r="K69" s="40" t="s">
        <v>748</v>
      </c>
      <c r="L69" s="26">
        <v>55000000</v>
      </c>
      <c r="M69" s="27">
        <v>44218</v>
      </c>
      <c r="N69" s="27">
        <v>44551</v>
      </c>
      <c r="O69" s="41" t="s">
        <v>749</v>
      </c>
    </row>
    <row r="70" spans="1:15" s="29" customFormat="1" ht="34.5" customHeight="1" x14ac:dyDescent="0.25">
      <c r="A70" s="23">
        <v>70</v>
      </c>
      <c r="B70" s="24" t="s">
        <v>444</v>
      </c>
      <c r="C70" s="39" t="s">
        <v>20</v>
      </c>
      <c r="D70" s="39" t="s">
        <v>297</v>
      </c>
      <c r="E70" s="39" t="s">
        <v>445</v>
      </c>
      <c r="F70" s="25" t="s">
        <v>231</v>
      </c>
      <c r="G70" s="25" t="s">
        <v>750</v>
      </c>
      <c r="H70" s="33" t="s">
        <v>1</v>
      </c>
      <c r="I70" s="23" t="s">
        <v>446</v>
      </c>
      <c r="J70" s="33">
        <v>3169001</v>
      </c>
      <c r="K70" s="40" t="s">
        <v>751</v>
      </c>
      <c r="L70" s="26">
        <v>78848000</v>
      </c>
      <c r="M70" s="27">
        <v>44218</v>
      </c>
      <c r="N70" s="27">
        <v>44551</v>
      </c>
      <c r="O70" s="41" t="s">
        <v>752</v>
      </c>
    </row>
    <row r="71" spans="1:15" s="29" customFormat="1" ht="34.5" customHeight="1" x14ac:dyDescent="0.25">
      <c r="A71" s="23">
        <v>71</v>
      </c>
      <c r="B71" s="24" t="s">
        <v>286</v>
      </c>
      <c r="C71" s="39" t="s">
        <v>20</v>
      </c>
      <c r="D71" s="39" t="s">
        <v>13</v>
      </c>
      <c r="E71" s="39" t="s">
        <v>299</v>
      </c>
      <c r="F71" s="25" t="s">
        <v>753</v>
      </c>
      <c r="G71" s="25" t="s">
        <v>754</v>
      </c>
      <c r="H71" s="33" t="s">
        <v>1</v>
      </c>
      <c r="I71" s="23" t="s">
        <v>317</v>
      </c>
      <c r="J71" s="33">
        <v>3169001</v>
      </c>
      <c r="K71" s="40" t="s">
        <v>755</v>
      </c>
      <c r="L71" s="26">
        <v>33067008</v>
      </c>
      <c r="M71" s="27">
        <v>44218</v>
      </c>
      <c r="N71" s="27">
        <v>44561</v>
      </c>
      <c r="O71" s="41" t="s">
        <v>756</v>
      </c>
    </row>
    <row r="72" spans="1:15" s="29" customFormat="1" ht="34.5" customHeight="1" x14ac:dyDescent="0.25">
      <c r="A72" s="23">
        <v>72</v>
      </c>
      <c r="B72" s="24" t="s">
        <v>757</v>
      </c>
      <c r="C72" s="39" t="s">
        <v>20</v>
      </c>
      <c r="D72" s="39" t="s">
        <v>13</v>
      </c>
      <c r="E72" s="39" t="s">
        <v>45</v>
      </c>
      <c r="F72" s="25" t="s">
        <v>160</v>
      </c>
      <c r="G72" s="25" t="s">
        <v>607</v>
      </c>
      <c r="H72" s="33" t="s">
        <v>1</v>
      </c>
      <c r="I72" s="23" t="s">
        <v>161</v>
      </c>
      <c r="J72" s="33">
        <v>3169001</v>
      </c>
      <c r="K72" s="40" t="s">
        <v>671</v>
      </c>
      <c r="L72" s="26">
        <v>70656000</v>
      </c>
      <c r="M72" s="27">
        <v>44221</v>
      </c>
      <c r="N72" s="27">
        <v>44561</v>
      </c>
      <c r="O72" s="41" t="s">
        <v>605</v>
      </c>
    </row>
    <row r="73" spans="1:15" s="29" customFormat="1" ht="34.5" customHeight="1" x14ac:dyDescent="0.25">
      <c r="A73" s="23">
        <v>73</v>
      </c>
      <c r="B73" s="24" t="s">
        <v>758</v>
      </c>
      <c r="C73" s="39" t="s">
        <v>20</v>
      </c>
      <c r="D73" s="39" t="s">
        <v>94</v>
      </c>
      <c r="E73" s="39" t="s">
        <v>95</v>
      </c>
      <c r="F73" s="25" t="s">
        <v>131</v>
      </c>
      <c r="G73" s="25" t="s">
        <v>607</v>
      </c>
      <c r="H73" s="33" t="s">
        <v>1</v>
      </c>
      <c r="I73" s="23" t="s">
        <v>132</v>
      </c>
      <c r="J73" s="33">
        <v>3169001</v>
      </c>
      <c r="K73" s="40" t="s">
        <v>671</v>
      </c>
      <c r="L73" s="26">
        <v>70656000</v>
      </c>
      <c r="M73" s="27">
        <v>44222</v>
      </c>
      <c r="N73" s="27">
        <v>44561</v>
      </c>
      <c r="O73" s="41" t="s">
        <v>605</v>
      </c>
    </row>
    <row r="74" spans="1:15" s="29" customFormat="1" ht="34.5" customHeight="1" x14ac:dyDescent="0.25">
      <c r="A74" s="23">
        <v>74</v>
      </c>
      <c r="B74" s="24" t="s">
        <v>290</v>
      </c>
      <c r="C74" s="39" t="s">
        <v>20</v>
      </c>
      <c r="D74" s="39" t="s">
        <v>13</v>
      </c>
      <c r="E74" s="39" t="s">
        <v>45</v>
      </c>
      <c r="F74" s="25" t="s">
        <v>307</v>
      </c>
      <c r="G74" s="25" t="s">
        <v>607</v>
      </c>
      <c r="H74" s="33" t="s">
        <v>1</v>
      </c>
      <c r="I74" s="23" t="s">
        <v>321</v>
      </c>
      <c r="J74" s="33">
        <v>3169001</v>
      </c>
      <c r="K74" s="40" t="s">
        <v>671</v>
      </c>
      <c r="L74" s="26">
        <v>70656000</v>
      </c>
      <c r="M74" s="27">
        <v>44221</v>
      </c>
      <c r="N74" s="27">
        <v>44561</v>
      </c>
      <c r="O74" s="41" t="s">
        <v>605</v>
      </c>
    </row>
    <row r="75" spans="1:15" s="29" customFormat="1" ht="34.5" customHeight="1" x14ac:dyDescent="0.25">
      <c r="A75" s="23">
        <v>75</v>
      </c>
      <c r="B75" s="24" t="s">
        <v>759</v>
      </c>
      <c r="C75" s="39" t="s">
        <v>20</v>
      </c>
      <c r="D75" s="39" t="s">
        <v>13</v>
      </c>
      <c r="E75" s="39" t="s">
        <v>45</v>
      </c>
      <c r="F75" s="25" t="s">
        <v>760</v>
      </c>
      <c r="G75" s="25" t="s">
        <v>607</v>
      </c>
      <c r="H75" s="33" t="s">
        <v>1</v>
      </c>
      <c r="I75" s="23" t="s">
        <v>157</v>
      </c>
      <c r="J75" s="33">
        <v>3169001</v>
      </c>
      <c r="K75" s="40" t="s">
        <v>671</v>
      </c>
      <c r="L75" s="26">
        <v>70656000</v>
      </c>
      <c r="M75" s="27">
        <v>44222</v>
      </c>
      <c r="N75" s="27">
        <v>44561</v>
      </c>
      <c r="O75" s="41" t="s">
        <v>605</v>
      </c>
    </row>
    <row r="76" spans="1:15" s="29" customFormat="1" ht="34.5" customHeight="1" x14ac:dyDescent="0.25">
      <c r="A76" s="23">
        <v>76</v>
      </c>
      <c r="B76" s="24" t="s">
        <v>293</v>
      </c>
      <c r="C76" s="39" t="s">
        <v>20</v>
      </c>
      <c r="D76" s="39" t="s">
        <v>13</v>
      </c>
      <c r="E76" s="39" t="s">
        <v>45</v>
      </c>
      <c r="F76" s="25" t="s">
        <v>309</v>
      </c>
      <c r="G76" s="25" t="s">
        <v>761</v>
      </c>
      <c r="H76" s="33" t="s">
        <v>1</v>
      </c>
      <c r="I76" s="23" t="s">
        <v>324</v>
      </c>
      <c r="J76" s="33">
        <v>3169001</v>
      </c>
      <c r="K76" s="40" t="s">
        <v>762</v>
      </c>
      <c r="L76" s="26">
        <v>34500000</v>
      </c>
      <c r="M76" s="27">
        <v>44218</v>
      </c>
      <c r="N76" s="27">
        <v>44561</v>
      </c>
      <c r="O76" s="41" t="s">
        <v>665</v>
      </c>
    </row>
    <row r="77" spans="1:15" s="29" customFormat="1" ht="34.5" customHeight="1" x14ac:dyDescent="0.25">
      <c r="A77" s="23">
        <v>77</v>
      </c>
      <c r="B77" s="24" t="s">
        <v>208</v>
      </c>
      <c r="C77" s="39" t="s">
        <v>20</v>
      </c>
      <c r="D77" s="39" t="s">
        <v>13</v>
      </c>
      <c r="E77" s="39" t="s">
        <v>45</v>
      </c>
      <c r="F77" s="25" t="s">
        <v>209</v>
      </c>
      <c r="G77" s="25" t="s">
        <v>607</v>
      </c>
      <c r="H77" s="33" t="s">
        <v>1</v>
      </c>
      <c r="I77" s="23" t="s">
        <v>210</v>
      </c>
      <c r="J77" s="33">
        <v>3169001</v>
      </c>
      <c r="K77" s="40" t="s">
        <v>671</v>
      </c>
      <c r="L77" s="26">
        <v>70656000</v>
      </c>
      <c r="M77" s="27">
        <v>44223</v>
      </c>
      <c r="N77" s="27">
        <v>44561</v>
      </c>
      <c r="O77" s="41" t="s">
        <v>605</v>
      </c>
    </row>
    <row r="78" spans="1:15" s="29" customFormat="1" ht="34.5" customHeight="1" x14ac:dyDescent="0.25">
      <c r="A78" s="23">
        <v>78</v>
      </c>
      <c r="B78" s="24" t="s">
        <v>243</v>
      </c>
      <c r="C78" s="39" t="s">
        <v>20</v>
      </c>
      <c r="D78" s="39" t="s">
        <v>94</v>
      </c>
      <c r="E78" s="39" t="s">
        <v>95</v>
      </c>
      <c r="F78" s="25" t="s">
        <v>244</v>
      </c>
      <c r="G78" s="25" t="s">
        <v>709</v>
      </c>
      <c r="H78" s="33" t="s">
        <v>1</v>
      </c>
      <c r="I78" s="23" t="s">
        <v>245</v>
      </c>
      <c r="J78" s="33">
        <v>3169001</v>
      </c>
      <c r="K78" s="40" t="s">
        <v>763</v>
      </c>
      <c r="L78" s="26">
        <v>67584000</v>
      </c>
      <c r="M78" s="27">
        <v>44218</v>
      </c>
      <c r="N78" s="27">
        <v>44551</v>
      </c>
      <c r="O78" s="41" t="s">
        <v>688</v>
      </c>
    </row>
    <row r="79" spans="1:15" s="29" customFormat="1" ht="34.5" customHeight="1" x14ac:dyDescent="0.25">
      <c r="A79" s="23">
        <v>79</v>
      </c>
      <c r="B79" s="24" t="s">
        <v>112</v>
      </c>
      <c r="C79" s="39" t="s">
        <v>20</v>
      </c>
      <c r="D79" s="39" t="s">
        <v>94</v>
      </c>
      <c r="E79" s="39" t="s">
        <v>95</v>
      </c>
      <c r="F79" s="25" t="s">
        <v>388</v>
      </c>
      <c r="G79" s="25" t="s">
        <v>607</v>
      </c>
      <c r="H79" s="33" t="s">
        <v>1</v>
      </c>
      <c r="I79" s="23" t="s">
        <v>113</v>
      </c>
      <c r="J79" s="33">
        <v>3169001</v>
      </c>
      <c r="K79" s="40" t="s">
        <v>671</v>
      </c>
      <c r="L79" s="26">
        <v>70656000</v>
      </c>
      <c r="M79" s="27">
        <v>44221</v>
      </c>
      <c r="N79" s="27">
        <v>44561</v>
      </c>
      <c r="O79" s="41" t="s">
        <v>605</v>
      </c>
    </row>
    <row r="80" spans="1:15" s="29" customFormat="1" ht="34.5" customHeight="1" x14ac:dyDescent="0.25">
      <c r="A80" s="23">
        <v>80</v>
      </c>
      <c r="B80" s="24" t="s">
        <v>177</v>
      </c>
      <c r="C80" s="39" t="s">
        <v>20</v>
      </c>
      <c r="D80" s="39" t="s">
        <v>178</v>
      </c>
      <c r="E80" s="39" t="s">
        <v>179</v>
      </c>
      <c r="F80" s="25" t="s">
        <v>72</v>
      </c>
      <c r="G80" s="25" t="s">
        <v>607</v>
      </c>
      <c r="H80" s="33" t="s">
        <v>1</v>
      </c>
      <c r="I80" s="23" t="s">
        <v>180</v>
      </c>
      <c r="J80" s="33">
        <v>3169001</v>
      </c>
      <c r="K80" s="40" t="s">
        <v>671</v>
      </c>
      <c r="L80" s="26">
        <v>70656000</v>
      </c>
      <c r="M80" s="27">
        <v>44221</v>
      </c>
      <c r="N80" s="27">
        <v>44561</v>
      </c>
      <c r="O80" s="41" t="s">
        <v>605</v>
      </c>
    </row>
    <row r="81" spans="1:15" s="29" customFormat="1" ht="34.5" customHeight="1" x14ac:dyDescent="0.25">
      <c r="A81" s="23">
        <v>81</v>
      </c>
      <c r="B81" s="24" t="s">
        <v>19</v>
      </c>
      <c r="C81" s="39" t="s">
        <v>20</v>
      </c>
      <c r="D81" s="39" t="s">
        <v>13</v>
      </c>
      <c r="E81" s="39" t="s">
        <v>45</v>
      </c>
      <c r="F81" s="25" t="s">
        <v>66</v>
      </c>
      <c r="G81" s="25" t="s">
        <v>607</v>
      </c>
      <c r="H81" s="33" t="s">
        <v>1</v>
      </c>
      <c r="I81" s="23" t="s">
        <v>67</v>
      </c>
      <c r="J81" s="33">
        <v>3169001</v>
      </c>
      <c r="K81" s="40" t="s">
        <v>671</v>
      </c>
      <c r="L81" s="26">
        <v>70656000</v>
      </c>
      <c r="M81" s="27">
        <v>44221</v>
      </c>
      <c r="N81" s="27">
        <v>44561</v>
      </c>
      <c r="O81" s="41" t="s">
        <v>605</v>
      </c>
    </row>
    <row r="82" spans="1:15" s="29" customFormat="1" ht="34.5" customHeight="1" x14ac:dyDescent="0.25">
      <c r="A82" s="23">
        <v>82</v>
      </c>
      <c r="B82" s="24" t="s">
        <v>764</v>
      </c>
      <c r="C82" s="39" t="s">
        <v>20</v>
      </c>
      <c r="D82" s="39" t="s">
        <v>13</v>
      </c>
      <c r="E82" s="39" t="s">
        <v>45</v>
      </c>
      <c r="F82" s="25" t="s">
        <v>387</v>
      </c>
      <c r="G82" s="25" t="s">
        <v>607</v>
      </c>
      <c r="H82" s="33" t="s">
        <v>1</v>
      </c>
      <c r="I82" s="23" t="s">
        <v>147</v>
      </c>
      <c r="J82" s="33">
        <v>3169001</v>
      </c>
      <c r="K82" s="40" t="s">
        <v>671</v>
      </c>
      <c r="L82" s="26">
        <v>70656000</v>
      </c>
      <c r="M82" s="27">
        <v>44218</v>
      </c>
      <c r="N82" s="27">
        <v>44561</v>
      </c>
      <c r="O82" s="41" t="s">
        <v>605</v>
      </c>
    </row>
    <row r="83" spans="1:15" s="29" customFormat="1" ht="34.5" customHeight="1" x14ac:dyDescent="0.25">
      <c r="A83" s="23">
        <v>83</v>
      </c>
      <c r="B83" s="24" t="s">
        <v>394</v>
      </c>
      <c r="C83" s="39" t="s">
        <v>20</v>
      </c>
      <c r="D83" s="39" t="s">
        <v>13</v>
      </c>
      <c r="E83" s="39" t="s">
        <v>45</v>
      </c>
      <c r="F83" s="25" t="s">
        <v>63</v>
      </c>
      <c r="G83" s="25" t="s">
        <v>607</v>
      </c>
      <c r="H83" s="33" t="s">
        <v>1</v>
      </c>
      <c r="I83" s="23" t="s">
        <v>122</v>
      </c>
      <c r="J83" s="33">
        <v>3169001</v>
      </c>
      <c r="K83" s="40" t="s">
        <v>671</v>
      </c>
      <c r="L83" s="26">
        <v>70656000</v>
      </c>
      <c r="M83" s="27">
        <v>44222</v>
      </c>
      <c r="N83" s="27">
        <v>44561</v>
      </c>
      <c r="O83" s="41" t="s">
        <v>605</v>
      </c>
    </row>
    <row r="84" spans="1:15" s="29" customFormat="1" ht="34.5" customHeight="1" x14ac:dyDescent="0.25">
      <c r="A84" s="23">
        <v>84</v>
      </c>
      <c r="B84" s="24" t="s">
        <v>442</v>
      </c>
      <c r="C84" s="39" t="s">
        <v>20</v>
      </c>
      <c r="D84" s="39" t="s">
        <v>13</v>
      </c>
      <c r="E84" s="39" t="s">
        <v>45</v>
      </c>
      <c r="F84" s="25" t="s">
        <v>765</v>
      </c>
      <c r="G84" s="25" t="s">
        <v>766</v>
      </c>
      <c r="H84" s="33" t="s">
        <v>1</v>
      </c>
      <c r="I84" s="23" t="s">
        <v>443</v>
      </c>
      <c r="J84" s="33">
        <v>3169001</v>
      </c>
      <c r="K84" s="40" t="s">
        <v>767</v>
      </c>
      <c r="L84" s="26">
        <v>41285000</v>
      </c>
      <c r="M84" s="27">
        <v>44221</v>
      </c>
      <c r="N84" s="27">
        <v>44561</v>
      </c>
      <c r="O84" s="41" t="s">
        <v>768</v>
      </c>
    </row>
    <row r="85" spans="1:15" s="29" customFormat="1" ht="34.5" customHeight="1" x14ac:dyDescent="0.25">
      <c r="A85" s="23">
        <v>85</v>
      </c>
      <c r="B85" s="24" t="s">
        <v>435</v>
      </c>
      <c r="C85" s="39" t="s">
        <v>20</v>
      </c>
      <c r="D85" s="39" t="s">
        <v>13</v>
      </c>
      <c r="E85" s="39" t="s">
        <v>45</v>
      </c>
      <c r="F85" s="25" t="s">
        <v>242</v>
      </c>
      <c r="G85" s="25" t="s">
        <v>769</v>
      </c>
      <c r="H85" s="33" t="s">
        <v>1</v>
      </c>
      <c r="I85" s="23" t="s">
        <v>436</v>
      </c>
      <c r="J85" s="33">
        <v>3169001</v>
      </c>
      <c r="K85" s="40" t="s">
        <v>770</v>
      </c>
      <c r="L85" s="26">
        <v>94146302</v>
      </c>
      <c r="M85" s="27">
        <v>44218</v>
      </c>
      <c r="N85" s="27">
        <v>44561</v>
      </c>
      <c r="O85" s="41" t="s">
        <v>756</v>
      </c>
    </row>
    <row r="86" spans="1:15" s="29" customFormat="1" ht="34.5" customHeight="1" x14ac:dyDescent="0.25">
      <c r="A86" s="23">
        <v>86</v>
      </c>
      <c r="B86" s="24" t="s">
        <v>412</v>
      </c>
      <c r="C86" s="39" t="s">
        <v>20</v>
      </c>
      <c r="D86" s="39" t="s">
        <v>178</v>
      </c>
      <c r="E86" s="39" t="s">
        <v>179</v>
      </c>
      <c r="F86" s="25" t="s">
        <v>390</v>
      </c>
      <c r="G86" s="25" t="s">
        <v>607</v>
      </c>
      <c r="H86" s="33" t="s">
        <v>1</v>
      </c>
      <c r="I86" s="23" t="s">
        <v>413</v>
      </c>
      <c r="J86" s="33">
        <v>3169001</v>
      </c>
      <c r="K86" s="40" t="s">
        <v>671</v>
      </c>
      <c r="L86" s="26">
        <v>70656000</v>
      </c>
      <c r="M86" s="27">
        <v>44221</v>
      </c>
      <c r="N86" s="27">
        <v>44561</v>
      </c>
      <c r="O86" s="41" t="s">
        <v>605</v>
      </c>
    </row>
    <row r="87" spans="1:15" s="29" customFormat="1" ht="34.5" customHeight="1" x14ac:dyDescent="0.25">
      <c r="A87" s="23">
        <v>87</v>
      </c>
      <c r="B87" s="24" t="s">
        <v>401</v>
      </c>
      <c r="C87" s="39" t="s">
        <v>20</v>
      </c>
      <c r="D87" s="39" t="s">
        <v>13</v>
      </c>
      <c r="E87" s="39" t="s">
        <v>45</v>
      </c>
      <c r="F87" s="25" t="s">
        <v>64</v>
      </c>
      <c r="G87" s="25" t="s">
        <v>607</v>
      </c>
      <c r="H87" s="33" t="s">
        <v>1</v>
      </c>
      <c r="I87" s="23" t="s">
        <v>402</v>
      </c>
      <c r="J87" s="33">
        <v>3169001</v>
      </c>
      <c r="K87" s="40" t="s">
        <v>671</v>
      </c>
      <c r="L87" s="26">
        <v>70656000</v>
      </c>
      <c r="M87" s="27">
        <v>44221</v>
      </c>
      <c r="N87" s="27">
        <v>44561</v>
      </c>
      <c r="O87" s="41" t="s">
        <v>605</v>
      </c>
    </row>
    <row r="88" spans="1:15" s="29" customFormat="1" ht="34.5" customHeight="1" x14ac:dyDescent="0.25">
      <c r="A88" s="23">
        <v>88</v>
      </c>
      <c r="B88" s="24" t="s">
        <v>771</v>
      </c>
      <c r="C88" s="39" t="s">
        <v>20</v>
      </c>
      <c r="D88" s="39" t="s">
        <v>13</v>
      </c>
      <c r="E88" s="39" t="s">
        <v>45</v>
      </c>
      <c r="F88" s="25" t="s">
        <v>338</v>
      </c>
      <c r="G88" s="25" t="s">
        <v>772</v>
      </c>
      <c r="H88" s="33" t="s">
        <v>1</v>
      </c>
      <c r="I88" s="23" t="s">
        <v>339</v>
      </c>
      <c r="J88" s="33">
        <v>3169001</v>
      </c>
      <c r="K88" s="40" t="s">
        <v>773</v>
      </c>
      <c r="L88" s="26">
        <v>41292234</v>
      </c>
      <c r="M88" s="27">
        <v>44218</v>
      </c>
      <c r="N88" s="27">
        <v>44561</v>
      </c>
      <c r="O88" s="41" t="s">
        <v>713</v>
      </c>
    </row>
    <row r="89" spans="1:15" s="29" customFormat="1" ht="34.5" customHeight="1" x14ac:dyDescent="0.25">
      <c r="A89" s="23">
        <v>89</v>
      </c>
      <c r="B89" s="24" t="s">
        <v>74</v>
      </c>
      <c r="C89" s="39" t="s">
        <v>20</v>
      </c>
      <c r="D89" s="39" t="s">
        <v>297</v>
      </c>
      <c r="E89" s="39" t="s">
        <v>75</v>
      </c>
      <c r="F89" s="25" t="s">
        <v>76</v>
      </c>
      <c r="G89" s="25" t="s">
        <v>607</v>
      </c>
      <c r="H89" s="33" t="s">
        <v>1</v>
      </c>
      <c r="I89" s="23" t="s">
        <v>77</v>
      </c>
      <c r="J89" s="33">
        <v>3169001</v>
      </c>
      <c r="K89" s="40" t="s">
        <v>729</v>
      </c>
      <c r="L89" s="26">
        <v>70656000</v>
      </c>
      <c r="M89" s="27">
        <v>44221</v>
      </c>
      <c r="N89" s="27">
        <v>44561</v>
      </c>
      <c r="O89" s="41" t="s">
        <v>605</v>
      </c>
    </row>
    <row r="90" spans="1:15" s="29" customFormat="1" ht="34.5" customHeight="1" x14ac:dyDescent="0.25">
      <c r="A90" s="23">
        <v>90</v>
      </c>
      <c r="B90" s="24" t="s">
        <v>403</v>
      </c>
      <c r="C90" s="39" t="s">
        <v>20</v>
      </c>
      <c r="D90" s="39" t="s">
        <v>13</v>
      </c>
      <c r="E90" s="39" t="s">
        <v>45</v>
      </c>
      <c r="F90" s="25" t="s">
        <v>392</v>
      </c>
      <c r="G90" s="25" t="s">
        <v>607</v>
      </c>
      <c r="H90" s="33" t="s">
        <v>1</v>
      </c>
      <c r="I90" s="23" t="s">
        <v>404</v>
      </c>
      <c r="J90" s="33">
        <v>3169001</v>
      </c>
      <c r="K90" s="40" t="s">
        <v>671</v>
      </c>
      <c r="L90" s="26">
        <v>70656000</v>
      </c>
      <c r="M90" s="27">
        <v>44221</v>
      </c>
      <c r="N90" s="27">
        <v>44561</v>
      </c>
      <c r="O90" s="41" t="s">
        <v>605</v>
      </c>
    </row>
    <row r="91" spans="1:15" s="29" customFormat="1" ht="34.5" customHeight="1" x14ac:dyDescent="0.25">
      <c r="A91" s="23">
        <v>91</v>
      </c>
      <c r="B91" s="24" t="s">
        <v>240</v>
      </c>
      <c r="C91" s="39" t="s">
        <v>20</v>
      </c>
      <c r="D91" s="39" t="s">
        <v>70</v>
      </c>
      <c r="E91" s="39" t="s">
        <v>71</v>
      </c>
      <c r="F91" s="25" t="s">
        <v>63</v>
      </c>
      <c r="G91" s="25" t="s">
        <v>607</v>
      </c>
      <c r="H91" s="33" t="s">
        <v>1</v>
      </c>
      <c r="I91" s="23" t="s">
        <v>241</v>
      </c>
      <c r="J91" s="33">
        <v>3169001</v>
      </c>
      <c r="K91" s="40" t="s">
        <v>608</v>
      </c>
      <c r="L91" s="26">
        <v>70656000</v>
      </c>
      <c r="M91" s="27">
        <v>44221</v>
      </c>
      <c r="N91" s="27">
        <v>44561</v>
      </c>
      <c r="O91" s="41" t="s">
        <v>605</v>
      </c>
    </row>
    <row r="92" spans="1:15" s="29" customFormat="1" ht="34.5" customHeight="1" x14ac:dyDescent="0.25">
      <c r="A92" s="23">
        <v>92</v>
      </c>
      <c r="B92" s="24" t="s">
        <v>449</v>
      </c>
      <c r="C92" s="39" t="s">
        <v>20</v>
      </c>
      <c r="D92" s="39" t="s">
        <v>14</v>
      </c>
      <c r="E92" s="39" t="s">
        <v>201</v>
      </c>
      <c r="F92" s="25" t="s">
        <v>459</v>
      </c>
      <c r="G92" s="25" t="s">
        <v>607</v>
      </c>
      <c r="H92" s="33" t="s">
        <v>1</v>
      </c>
      <c r="I92" s="23" t="s">
        <v>474</v>
      </c>
      <c r="J92" s="33">
        <v>3169001</v>
      </c>
      <c r="K92" s="40" t="s">
        <v>608</v>
      </c>
      <c r="L92" s="26">
        <v>70656000</v>
      </c>
      <c r="M92" s="27">
        <v>44221</v>
      </c>
      <c r="N92" s="27">
        <v>44561</v>
      </c>
      <c r="O92" s="41" t="s">
        <v>605</v>
      </c>
    </row>
    <row r="93" spans="1:15" s="29" customFormat="1" ht="34.5" customHeight="1" x14ac:dyDescent="0.25">
      <c r="A93" s="23">
        <v>93</v>
      </c>
      <c r="B93" s="24" t="s">
        <v>774</v>
      </c>
      <c r="C93" s="39" t="s">
        <v>20</v>
      </c>
      <c r="D93" s="39" t="s">
        <v>13</v>
      </c>
      <c r="E93" s="39" t="s">
        <v>45</v>
      </c>
      <c r="F93" s="25" t="s">
        <v>775</v>
      </c>
      <c r="G93" s="25" t="s">
        <v>776</v>
      </c>
      <c r="H93" s="33" t="s">
        <v>1</v>
      </c>
      <c r="I93" s="23" t="s">
        <v>777</v>
      </c>
      <c r="J93" s="33">
        <v>3169001</v>
      </c>
      <c r="K93" s="40" t="s">
        <v>778</v>
      </c>
      <c r="L93" s="26">
        <v>90112000</v>
      </c>
      <c r="M93" s="27">
        <v>44218</v>
      </c>
      <c r="N93" s="27">
        <v>44551</v>
      </c>
      <c r="O93" s="41" t="s">
        <v>749</v>
      </c>
    </row>
    <row r="94" spans="1:15" s="29" customFormat="1" ht="34.5" customHeight="1" x14ac:dyDescent="0.25">
      <c r="A94" s="23">
        <v>94</v>
      </c>
      <c r="B94" s="24" t="s">
        <v>563</v>
      </c>
      <c r="C94" s="39" t="s">
        <v>85</v>
      </c>
      <c r="D94" s="39" t="s">
        <v>13</v>
      </c>
      <c r="E94" s="39" t="s">
        <v>45</v>
      </c>
      <c r="F94" s="25" t="s">
        <v>779</v>
      </c>
      <c r="G94" s="25" t="s">
        <v>780</v>
      </c>
      <c r="H94" s="33" t="s">
        <v>1</v>
      </c>
      <c r="I94" s="23" t="s">
        <v>564</v>
      </c>
      <c r="J94" s="33">
        <v>3169001</v>
      </c>
      <c r="K94" s="40" t="s">
        <v>781</v>
      </c>
      <c r="L94" s="26">
        <v>53302500</v>
      </c>
      <c r="M94" s="27">
        <v>44218</v>
      </c>
      <c r="N94" s="27">
        <v>44561</v>
      </c>
      <c r="O94" s="41" t="s">
        <v>782</v>
      </c>
    </row>
    <row r="95" spans="1:15" s="29" customFormat="1" ht="34.5" customHeight="1" x14ac:dyDescent="0.25">
      <c r="A95" s="23">
        <v>95</v>
      </c>
      <c r="B95" s="24" t="s">
        <v>152</v>
      </c>
      <c r="C95" s="39" t="s">
        <v>20</v>
      </c>
      <c r="D95" s="39" t="s">
        <v>13</v>
      </c>
      <c r="E95" s="39" t="s">
        <v>153</v>
      </c>
      <c r="F95" s="25" t="s">
        <v>783</v>
      </c>
      <c r="G95" s="25" t="s">
        <v>784</v>
      </c>
      <c r="H95" s="33" t="s">
        <v>1</v>
      </c>
      <c r="I95" s="23" t="s">
        <v>154</v>
      </c>
      <c r="J95" s="33">
        <v>3169001</v>
      </c>
      <c r="K95" s="40" t="s">
        <v>785</v>
      </c>
      <c r="L95" s="26">
        <v>35535000</v>
      </c>
      <c r="M95" s="27">
        <v>44218</v>
      </c>
      <c r="N95" s="27">
        <v>44561</v>
      </c>
      <c r="O95" s="41" t="s">
        <v>782</v>
      </c>
    </row>
    <row r="96" spans="1:15" s="29" customFormat="1" ht="34.5" customHeight="1" x14ac:dyDescent="0.25">
      <c r="A96" s="23">
        <v>96</v>
      </c>
      <c r="B96" s="24" t="s">
        <v>454</v>
      </c>
      <c r="C96" s="39" t="s">
        <v>85</v>
      </c>
      <c r="D96" s="39" t="s">
        <v>94</v>
      </c>
      <c r="E96" s="39" t="s">
        <v>95</v>
      </c>
      <c r="F96" s="25" t="s">
        <v>470</v>
      </c>
      <c r="G96" s="25" t="s">
        <v>786</v>
      </c>
      <c r="H96" s="33" t="s">
        <v>1</v>
      </c>
      <c r="I96" s="23" t="s">
        <v>483</v>
      </c>
      <c r="J96" s="33">
        <v>3169001</v>
      </c>
      <c r="K96" s="40" t="s">
        <v>787</v>
      </c>
      <c r="L96" s="26">
        <v>104650000</v>
      </c>
      <c r="M96" s="27">
        <v>44218</v>
      </c>
      <c r="N96" s="27">
        <v>44561</v>
      </c>
      <c r="O96" s="41" t="s">
        <v>706</v>
      </c>
    </row>
    <row r="97" spans="1:15" s="29" customFormat="1" ht="34.5" customHeight="1" x14ac:dyDescent="0.25">
      <c r="A97" s="23">
        <v>97</v>
      </c>
      <c r="B97" s="24" t="s">
        <v>362</v>
      </c>
      <c r="C97" s="39" t="s">
        <v>20</v>
      </c>
      <c r="D97" s="39" t="s">
        <v>297</v>
      </c>
      <c r="E97" s="39" t="s">
        <v>351</v>
      </c>
      <c r="F97" s="25" t="s">
        <v>363</v>
      </c>
      <c r="G97" s="25" t="s">
        <v>788</v>
      </c>
      <c r="H97" s="33" t="s">
        <v>1</v>
      </c>
      <c r="I97" s="23" t="s">
        <v>105</v>
      </c>
      <c r="J97" s="33">
        <v>3169001</v>
      </c>
      <c r="K97" s="40" t="s">
        <v>789</v>
      </c>
      <c r="L97" s="26">
        <v>55000000</v>
      </c>
      <c r="M97" s="27">
        <v>44218</v>
      </c>
      <c r="N97" s="27">
        <v>44551</v>
      </c>
      <c r="O97" s="41" t="s">
        <v>688</v>
      </c>
    </row>
    <row r="98" spans="1:15" s="29" customFormat="1" ht="34.5" customHeight="1" x14ac:dyDescent="0.25">
      <c r="A98" s="23">
        <v>98</v>
      </c>
      <c r="B98" s="24" t="s">
        <v>296</v>
      </c>
      <c r="C98" s="39" t="s">
        <v>20</v>
      </c>
      <c r="D98" s="39" t="s">
        <v>13</v>
      </c>
      <c r="E98" s="39" t="s">
        <v>45</v>
      </c>
      <c r="F98" s="25" t="s">
        <v>790</v>
      </c>
      <c r="G98" s="25" t="s">
        <v>791</v>
      </c>
      <c r="H98" s="33" t="s">
        <v>1</v>
      </c>
      <c r="I98" s="23" t="s">
        <v>330</v>
      </c>
      <c r="J98" s="33">
        <v>3169001</v>
      </c>
      <c r="K98" s="40" t="s">
        <v>792</v>
      </c>
      <c r="L98" s="26">
        <v>78848000</v>
      </c>
      <c r="M98" s="27">
        <v>44218</v>
      </c>
      <c r="N98" s="27">
        <v>44551</v>
      </c>
      <c r="O98" s="41" t="s">
        <v>749</v>
      </c>
    </row>
    <row r="99" spans="1:15" s="29" customFormat="1" ht="34.5" customHeight="1" x14ac:dyDescent="0.25">
      <c r="A99" s="23">
        <v>99</v>
      </c>
      <c r="B99" s="24" t="s">
        <v>547</v>
      </c>
      <c r="C99" s="39" t="s">
        <v>20</v>
      </c>
      <c r="D99" s="39" t="s">
        <v>13</v>
      </c>
      <c r="E99" s="39" t="s">
        <v>45</v>
      </c>
      <c r="F99" s="25" t="s">
        <v>793</v>
      </c>
      <c r="G99" s="25" t="s">
        <v>794</v>
      </c>
      <c r="H99" s="33" t="s">
        <v>1</v>
      </c>
      <c r="I99" s="23" t="s">
        <v>548</v>
      </c>
      <c r="J99" s="33">
        <v>3169001</v>
      </c>
      <c r="K99" s="40" t="s">
        <v>795</v>
      </c>
      <c r="L99" s="26">
        <v>94208000</v>
      </c>
      <c r="M99" s="27">
        <v>44221</v>
      </c>
      <c r="N99" s="27">
        <v>44561</v>
      </c>
      <c r="O99" s="41" t="s">
        <v>605</v>
      </c>
    </row>
    <row r="100" spans="1:15" s="29" customFormat="1" ht="34.5" customHeight="1" x14ac:dyDescent="0.25">
      <c r="A100" s="23">
        <v>100</v>
      </c>
      <c r="B100" s="24" t="s">
        <v>503</v>
      </c>
      <c r="C100" s="39" t="s">
        <v>85</v>
      </c>
      <c r="D100" s="39" t="s">
        <v>13</v>
      </c>
      <c r="E100" s="39" t="s">
        <v>45</v>
      </c>
      <c r="F100" s="25" t="s">
        <v>252</v>
      </c>
      <c r="G100" s="25" t="s">
        <v>796</v>
      </c>
      <c r="H100" s="33" t="s">
        <v>1</v>
      </c>
      <c r="I100" s="23" t="s">
        <v>797</v>
      </c>
      <c r="J100" s="33">
        <v>3169001</v>
      </c>
      <c r="K100" s="40" t="s">
        <v>798</v>
      </c>
      <c r="L100" s="26">
        <v>24750000</v>
      </c>
      <c r="M100" s="27">
        <v>44218</v>
      </c>
      <c r="N100" s="27">
        <v>44551</v>
      </c>
      <c r="O100" s="41" t="s">
        <v>688</v>
      </c>
    </row>
    <row r="101" spans="1:15" s="29" customFormat="1" ht="34.5" customHeight="1" x14ac:dyDescent="0.25">
      <c r="A101" s="23">
        <v>101</v>
      </c>
      <c r="B101" s="24" t="s">
        <v>799</v>
      </c>
      <c r="C101" s="39" t="s">
        <v>20</v>
      </c>
      <c r="D101" s="39" t="s">
        <v>52</v>
      </c>
      <c r="E101" s="39" t="s">
        <v>800</v>
      </c>
      <c r="F101" s="25" t="s">
        <v>708</v>
      </c>
      <c r="G101" s="25" t="s">
        <v>801</v>
      </c>
      <c r="H101" s="33" t="s">
        <v>1</v>
      </c>
      <c r="I101" s="23" t="s">
        <v>802</v>
      </c>
      <c r="J101" s="33">
        <v>3169001</v>
      </c>
      <c r="K101" s="40" t="s">
        <v>803</v>
      </c>
      <c r="L101" s="26">
        <v>66670000</v>
      </c>
      <c r="M101" s="27">
        <v>44218</v>
      </c>
      <c r="N101" s="27">
        <v>44560</v>
      </c>
      <c r="O101" s="41" t="s">
        <v>804</v>
      </c>
    </row>
    <row r="102" spans="1:15" s="29" customFormat="1" ht="34.5" customHeight="1" x14ac:dyDescent="0.25">
      <c r="A102" s="23">
        <v>102</v>
      </c>
      <c r="B102" s="24" t="s">
        <v>805</v>
      </c>
      <c r="C102" s="39" t="s">
        <v>20</v>
      </c>
      <c r="D102" s="39" t="s">
        <v>13</v>
      </c>
      <c r="E102" s="39" t="s">
        <v>45</v>
      </c>
      <c r="F102" s="25" t="s">
        <v>314</v>
      </c>
      <c r="G102" s="25" t="s">
        <v>806</v>
      </c>
      <c r="H102" s="33" t="s">
        <v>1</v>
      </c>
      <c r="I102" s="23" t="s">
        <v>331</v>
      </c>
      <c r="J102" s="33">
        <v>3169001</v>
      </c>
      <c r="K102" s="40" t="s">
        <v>807</v>
      </c>
      <c r="L102" s="26">
        <v>71500000</v>
      </c>
      <c r="M102" s="27">
        <v>44218</v>
      </c>
      <c r="N102" s="27">
        <v>44551</v>
      </c>
      <c r="O102" s="41" t="s">
        <v>749</v>
      </c>
    </row>
    <row r="103" spans="1:15" s="29" customFormat="1" ht="34.5" customHeight="1" x14ac:dyDescent="0.25">
      <c r="A103" s="23">
        <v>103</v>
      </c>
      <c r="B103" s="24" t="s">
        <v>808</v>
      </c>
      <c r="C103" s="39" t="s">
        <v>85</v>
      </c>
      <c r="D103" s="39" t="s">
        <v>13</v>
      </c>
      <c r="E103" s="39" t="s">
        <v>45</v>
      </c>
      <c r="F103" s="25" t="s">
        <v>809</v>
      </c>
      <c r="G103" s="25" t="s">
        <v>810</v>
      </c>
      <c r="H103" s="33" t="s">
        <v>1</v>
      </c>
      <c r="I103" s="23" t="s">
        <v>811</v>
      </c>
      <c r="J103" s="33">
        <v>3169001</v>
      </c>
      <c r="K103" s="40" t="s">
        <v>812</v>
      </c>
      <c r="L103" s="26">
        <v>106905000</v>
      </c>
      <c r="M103" s="27">
        <v>44218</v>
      </c>
      <c r="N103" s="27">
        <v>44561</v>
      </c>
      <c r="O103" s="41" t="s">
        <v>612</v>
      </c>
    </row>
    <row r="104" spans="1:15" s="29" customFormat="1" ht="34.5" customHeight="1" x14ac:dyDescent="0.25">
      <c r="A104" s="23">
        <v>104</v>
      </c>
      <c r="B104" s="24" t="s">
        <v>813</v>
      </c>
      <c r="C104" s="39" t="s">
        <v>20</v>
      </c>
      <c r="D104" s="39" t="s">
        <v>94</v>
      </c>
      <c r="E104" s="39" t="s">
        <v>458</v>
      </c>
      <c r="F104" s="25" t="s">
        <v>399</v>
      </c>
      <c r="G104" s="25" t="s">
        <v>711</v>
      </c>
      <c r="H104" s="33" t="s">
        <v>1</v>
      </c>
      <c r="I104" s="23" t="s">
        <v>473</v>
      </c>
      <c r="J104" s="33">
        <v>3169001</v>
      </c>
      <c r="K104" s="40" t="s">
        <v>814</v>
      </c>
      <c r="L104" s="26">
        <v>67584000</v>
      </c>
      <c r="M104" s="27">
        <v>44225</v>
      </c>
      <c r="N104" s="27">
        <v>44558</v>
      </c>
      <c r="O104" s="41" t="s">
        <v>713</v>
      </c>
    </row>
    <row r="105" spans="1:15" s="29" customFormat="1" ht="34.5" customHeight="1" x14ac:dyDescent="0.25">
      <c r="A105" s="23">
        <v>105</v>
      </c>
      <c r="B105" s="24" t="s">
        <v>437</v>
      </c>
      <c r="C105" s="39" t="s">
        <v>20</v>
      </c>
      <c r="D105" s="39" t="s">
        <v>13</v>
      </c>
      <c r="E105" s="39" t="s">
        <v>45</v>
      </c>
      <c r="F105" s="25" t="s">
        <v>438</v>
      </c>
      <c r="G105" s="25" t="s">
        <v>815</v>
      </c>
      <c r="H105" s="33" t="s">
        <v>1</v>
      </c>
      <c r="I105" s="23" t="s">
        <v>439</v>
      </c>
      <c r="J105" s="33">
        <v>3169001</v>
      </c>
      <c r="K105" s="40" t="s">
        <v>816</v>
      </c>
      <c r="L105" s="26">
        <v>61952000</v>
      </c>
      <c r="M105" s="27">
        <v>44224</v>
      </c>
      <c r="N105" s="27">
        <v>44557</v>
      </c>
      <c r="O105" s="41" t="s">
        <v>713</v>
      </c>
    </row>
    <row r="106" spans="1:15" s="29" customFormat="1" ht="34.5" customHeight="1" x14ac:dyDescent="0.25">
      <c r="A106" s="23">
        <v>106</v>
      </c>
      <c r="B106" s="24" t="s">
        <v>291</v>
      </c>
      <c r="C106" s="39" t="s">
        <v>20</v>
      </c>
      <c r="D106" s="39" t="s">
        <v>13</v>
      </c>
      <c r="E106" s="39" t="s">
        <v>45</v>
      </c>
      <c r="F106" s="25" t="s">
        <v>63</v>
      </c>
      <c r="G106" s="25" t="s">
        <v>817</v>
      </c>
      <c r="H106" s="33" t="s">
        <v>1</v>
      </c>
      <c r="I106" s="23" t="s">
        <v>322</v>
      </c>
      <c r="J106" s="33">
        <v>3169001</v>
      </c>
      <c r="K106" s="40" t="s">
        <v>818</v>
      </c>
      <c r="L106" s="26">
        <v>78848000</v>
      </c>
      <c r="M106" s="27">
        <v>44221</v>
      </c>
      <c r="N106" s="27">
        <v>44554</v>
      </c>
      <c r="O106" s="41" t="s">
        <v>749</v>
      </c>
    </row>
    <row r="107" spans="1:15" s="29" customFormat="1" ht="34.5" customHeight="1" x14ac:dyDescent="0.25">
      <c r="A107" s="23">
        <v>107</v>
      </c>
      <c r="B107" s="24" t="s">
        <v>142</v>
      </c>
      <c r="C107" s="39" t="s">
        <v>20</v>
      </c>
      <c r="D107" s="39" t="s">
        <v>94</v>
      </c>
      <c r="E107" s="39" t="s">
        <v>143</v>
      </c>
      <c r="F107" s="25" t="s">
        <v>819</v>
      </c>
      <c r="G107" s="25" t="s">
        <v>820</v>
      </c>
      <c r="H107" s="33" t="s">
        <v>1</v>
      </c>
      <c r="I107" s="23" t="s">
        <v>144</v>
      </c>
      <c r="J107" s="33">
        <v>3169001</v>
      </c>
      <c r="K107" s="40" t="s">
        <v>821</v>
      </c>
      <c r="L107" s="26">
        <v>92378000</v>
      </c>
      <c r="M107" s="27">
        <v>44221</v>
      </c>
      <c r="N107" s="27">
        <v>44561</v>
      </c>
      <c r="O107" s="41" t="s">
        <v>605</v>
      </c>
    </row>
    <row r="108" spans="1:15" s="29" customFormat="1" ht="34.5" customHeight="1" x14ac:dyDescent="0.25">
      <c r="A108" s="23">
        <v>108</v>
      </c>
      <c r="B108" s="24" t="s">
        <v>453</v>
      </c>
      <c r="C108" s="39" t="s">
        <v>85</v>
      </c>
      <c r="D108" s="39" t="s">
        <v>188</v>
      </c>
      <c r="E108" s="39" t="s">
        <v>468</v>
      </c>
      <c r="F108" s="25" t="s">
        <v>469</v>
      </c>
      <c r="G108" s="25" t="s">
        <v>822</v>
      </c>
      <c r="H108" s="33" t="s">
        <v>1</v>
      </c>
      <c r="I108" s="23" t="s">
        <v>482</v>
      </c>
      <c r="J108" s="33">
        <v>3169001</v>
      </c>
      <c r="K108" s="40" t="s">
        <v>823</v>
      </c>
      <c r="L108" s="26">
        <v>67584000</v>
      </c>
      <c r="M108" s="27">
        <v>44237</v>
      </c>
      <c r="N108" s="27">
        <v>44561</v>
      </c>
      <c r="O108" s="41" t="s">
        <v>713</v>
      </c>
    </row>
    <row r="109" spans="1:15" s="29" customFormat="1" ht="34.5" customHeight="1" x14ac:dyDescent="0.25">
      <c r="A109" s="23">
        <v>109</v>
      </c>
      <c r="B109" s="24" t="s">
        <v>505</v>
      </c>
      <c r="C109" s="39" t="s">
        <v>85</v>
      </c>
      <c r="D109" s="39" t="s">
        <v>13</v>
      </c>
      <c r="E109" s="39" t="s">
        <v>45</v>
      </c>
      <c r="F109" s="25" t="s">
        <v>506</v>
      </c>
      <c r="G109" s="25" t="s">
        <v>733</v>
      </c>
      <c r="H109" s="33" t="s">
        <v>1</v>
      </c>
      <c r="I109" s="23" t="s">
        <v>507</v>
      </c>
      <c r="J109" s="33">
        <v>3169001</v>
      </c>
      <c r="K109" s="40" t="s">
        <v>734</v>
      </c>
      <c r="L109" s="26">
        <v>63963000</v>
      </c>
      <c r="M109" s="27">
        <v>44221</v>
      </c>
      <c r="N109" s="27">
        <v>44561</v>
      </c>
      <c r="O109" s="41" t="s">
        <v>706</v>
      </c>
    </row>
    <row r="110" spans="1:15" s="29" customFormat="1" ht="34.5" customHeight="1" x14ac:dyDescent="0.25">
      <c r="A110" s="23">
        <v>110</v>
      </c>
      <c r="B110" s="24" t="s">
        <v>264</v>
      </c>
      <c r="C110" s="39" t="s">
        <v>20</v>
      </c>
      <c r="D110" s="39" t="s">
        <v>13</v>
      </c>
      <c r="E110" s="39" t="s">
        <v>45</v>
      </c>
      <c r="F110" s="25" t="s">
        <v>265</v>
      </c>
      <c r="G110" s="25" t="s">
        <v>824</v>
      </c>
      <c r="H110" s="33" t="s">
        <v>1</v>
      </c>
      <c r="I110" s="23" t="s">
        <v>266</v>
      </c>
      <c r="J110" s="33">
        <v>3169001</v>
      </c>
      <c r="K110" s="40" t="s">
        <v>734</v>
      </c>
      <c r="L110" s="26">
        <v>63963000</v>
      </c>
      <c r="M110" s="27">
        <v>44221</v>
      </c>
      <c r="N110" s="27">
        <v>44561</v>
      </c>
      <c r="O110" s="41" t="s">
        <v>706</v>
      </c>
    </row>
    <row r="111" spans="1:15" s="29" customFormat="1" ht="34.5" customHeight="1" x14ac:dyDescent="0.25">
      <c r="A111" s="23">
        <v>111</v>
      </c>
      <c r="B111" s="24" t="s">
        <v>287</v>
      </c>
      <c r="C111" s="39" t="s">
        <v>20</v>
      </c>
      <c r="D111" s="39" t="s">
        <v>13</v>
      </c>
      <c r="E111" s="39" t="s">
        <v>45</v>
      </c>
      <c r="F111" s="25" t="s">
        <v>825</v>
      </c>
      <c r="G111" s="25" t="s">
        <v>826</v>
      </c>
      <c r="H111" s="33" t="s">
        <v>1</v>
      </c>
      <c r="I111" s="23" t="s">
        <v>318</v>
      </c>
      <c r="J111" s="33">
        <v>3169001</v>
      </c>
      <c r="K111" s="40" t="s">
        <v>734</v>
      </c>
      <c r="L111" s="26">
        <v>63963000</v>
      </c>
      <c r="M111" s="27">
        <v>44221</v>
      </c>
      <c r="N111" s="27">
        <v>44561</v>
      </c>
      <c r="O111" s="41" t="s">
        <v>706</v>
      </c>
    </row>
    <row r="112" spans="1:15" s="29" customFormat="1" ht="34.5" customHeight="1" x14ac:dyDescent="0.25">
      <c r="A112" s="23">
        <v>112</v>
      </c>
      <c r="B112" s="24" t="s">
        <v>345</v>
      </c>
      <c r="C112" s="39" t="s">
        <v>20</v>
      </c>
      <c r="D112" s="39" t="s">
        <v>13</v>
      </c>
      <c r="E112" s="39" t="s">
        <v>45</v>
      </c>
      <c r="F112" s="25" t="s">
        <v>46</v>
      </c>
      <c r="G112" s="25" t="s">
        <v>827</v>
      </c>
      <c r="H112" s="33" t="s">
        <v>1</v>
      </c>
      <c r="I112" s="23" t="s">
        <v>349</v>
      </c>
      <c r="J112" s="33">
        <v>3169001</v>
      </c>
      <c r="K112" s="40" t="s">
        <v>734</v>
      </c>
      <c r="L112" s="26">
        <v>63963000</v>
      </c>
      <c r="M112" s="27">
        <v>44221</v>
      </c>
      <c r="N112" s="27">
        <v>44561</v>
      </c>
      <c r="O112" s="41" t="s">
        <v>706</v>
      </c>
    </row>
    <row r="113" spans="1:15" s="29" customFormat="1" ht="34.5" customHeight="1" x14ac:dyDescent="0.25">
      <c r="A113" s="23">
        <v>113</v>
      </c>
      <c r="B113" s="24" t="s">
        <v>284</v>
      </c>
      <c r="C113" s="39" t="s">
        <v>20</v>
      </c>
      <c r="D113" s="39" t="s">
        <v>13</v>
      </c>
      <c r="E113" s="39" t="s">
        <v>45</v>
      </c>
      <c r="F113" s="25" t="s">
        <v>213</v>
      </c>
      <c r="G113" s="25" t="s">
        <v>733</v>
      </c>
      <c r="H113" s="33" t="s">
        <v>1</v>
      </c>
      <c r="I113" s="23" t="s">
        <v>315</v>
      </c>
      <c r="J113" s="33">
        <v>3169001</v>
      </c>
      <c r="K113" s="40" t="s">
        <v>744</v>
      </c>
      <c r="L113" s="26">
        <v>69608000</v>
      </c>
      <c r="M113" s="27">
        <v>44221</v>
      </c>
      <c r="N113" s="27">
        <v>44554</v>
      </c>
      <c r="O113" s="41" t="s">
        <v>706</v>
      </c>
    </row>
    <row r="114" spans="1:15" s="29" customFormat="1" ht="34.5" customHeight="1" x14ac:dyDescent="0.25">
      <c r="A114" s="23">
        <v>114</v>
      </c>
      <c r="B114" s="24" t="s">
        <v>98</v>
      </c>
      <c r="C114" s="39" t="s">
        <v>20</v>
      </c>
      <c r="D114" s="39" t="s">
        <v>99</v>
      </c>
      <c r="E114" s="39" t="s">
        <v>100</v>
      </c>
      <c r="F114" s="25" t="s">
        <v>63</v>
      </c>
      <c r="G114" s="25" t="s">
        <v>607</v>
      </c>
      <c r="H114" s="33" t="s">
        <v>1</v>
      </c>
      <c r="I114" s="23" t="s">
        <v>101</v>
      </c>
      <c r="J114" s="33">
        <v>3169001</v>
      </c>
      <c r="K114" s="40" t="s">
        <v>828</v>
      </c>
      <c r="L114" s="26">
        <v>70656000</v>
      </c>
      <c r="M114" s="27">
        <v>44222</v>
      </c>
      <c r="N114" s="27">
        <v>44561</v>
      </c>
      <c r="O114" s="41" t="s">
        <v>605</v>
      </c>
    </row>
    <row r="115" spans="1:15" s="29" customFormat="1" ht="34.5" customHeight="1" x14ac:dyDescent="0.25">
      <c r="A115" s="23">
        <v>115</v>
      </c>
      <c r="B115" s="24" t="s">
        <v>592</v>
      </c>
      <c r="C115" s="39" t="s">
        <v>85</v>
      </c>
      <c r="D115" s="39" t="s">
        <v>829</v>
      </c>
      <c r="E115" s="39" t="s">
        <v>110</v>
      </c>
      <c r="F115" s="25" t="s">
        <v>593</v>
      </c>
      <c r="G115" s="25" t="s">
        <v>830</v>
      </c>
      <c r="H115" s="33" t="s">
        <v>1</v>
      </c>
      <c r="I115" s="23" t="s">
        <v>594</v>
      </c>
      <c r="J115" s="33">
        <v>3169001</v>
      </c>
      <c r="K115" s="40" t="s">
        <v>831</v>
      </c>
      <c r="L115" s="26">
        <v>77220000</v>
      </c>
      <c r="M115" s="27">
        <v>44221</v>
      </c>
      <c r="N115" s="27">
        <v>44554</v>
      </c>
      <c r="O115" s="41" t="s">
        <v>768</v>
      </c>
    </row>
    <row r="116" spans="1:15" s="29" customFormat="1" ht="34.5" customHeight="1" x14ac:dyDescent="0.25">
      <c r="A116" s="23">
        <v>116</v>
      </c>
      <c r="B116" s="24" t="s">
        <v>451</v>
      </c>
      <c r="C116" s="39" t="s">
        <v>20</v>
      </c>
      <c r="D116" s="39" t="s">
        <v>13</v>
      </c>
      <c r="E116" s="39" t="s">
        <v>45</v>
      </c>
      <c r="F116" s="25" t="s">
        <v>465</v>
      </c>
      <c r="G116" s="25" t="s">
        <v>832</v>
      </c>
      <c r="H116" s="33" t="s">
        <v>1</v>
      </c>
      <c r="I116" s="23" t="s">
        <v>479</v>
      </c>
      <c r="J116" s="33">
        <v>3169001</v>
      </c>
      <c r="K116" s="40" t="s">
        <v>710</v>
      </c>
      <c r="L116" s="26">
        <v>67584000</v>
      </c>
      <c r="M116" s="27">
        <v>44221</v>
      </c>
      <c r="N116" s="27">
        <v>44554</v>
      </c>
      <c r="O116" s="41" t="s">
        <v>688</v>
      </c>
    </row>
    <row r="117" spans="1:15" s="29" customFormat="1" ht="34.5" customHeight="1" x14ac:dyDescent="0.25">
      <c r="A117" s="23">
        <v>117</v>
      </c>
      <c r="B117" s="24" t="s">
        <v>279</v>
      </c>
      <c r="C117" s="39" t="s">
        <v>20</v>
      </c>
      <c r="D117" s="39" t="s">
        <v>14</v>
      </c>
      <c r="E117" s="39" t="s">
        <v>201</v>
      </c>
      <c r="F117" s="25" t="s">
        <v>280</v>
      </c>
      <c r="G117" s="25" t="s">
        <v>832</v>
      </c>
      <c r="H117" s="33" t="s">
        <v>1</v>
      </c>
      <c r="I117" s="23" t="s">
        <v>281</v>
      </c>
      <c r="J117" s="33">
        <v>3169001</v>
      </c>
      <c r="K117" s="40" t="s">
        <v>763</v>
      </c>
      <c r="L117" s="26">
        <v>67584000</v>
      </c>
      <c r="M117" s="27">
        <v>44221</v>
      </c>
      <c r="N117" s="27">
        <v>44554</v>
      </c>
      <c r="O117" s="41" t="s">
        <v>688</v>
      </c>
    </row>
    <row r="118" spans="1:15" s="29" customFormat="1" ht="34.5" customHeight="1" x14ac:dyDescent="0.25">
      <c r="A118" s="23">
        <v>118</v>
      </c>
      <c r="B118" s="24" t="s">
        <v>230</v>
      </c>
      <c r="C118" s="39" t="s">
        <v>20</v>
      </c>
      <c r="D118" s="39" t="s">
        <v>99</v>
      </c>
      <c r="E118" s="39" t="s">
        <v>100</v>
      </c>
      <c r="F118" s="25" t="s">
        <v>833</v>
      </c>
      <c r="G118" s="25" t="s">
        <v>834</v>
      </c>
      <c r="H118" s="33" t="s">
        <v>1</v>
      </c>
      <c r="I118" s="23" t="s">
        <v>232</v>
      </c>
      <c r="J118" s="33">
        <v>3169001</v>
      </c>
      <c r="K118" s="40" t="s">
        <v>744</v>
      </c>
      <c r="L118" s="26">
        <v>69608000</v>
      </c>
      <c r="M118" s="27">
        <v>44221</v>
      </c>
      <c r="N118" s="27">
        <v>44554</v>
      </c>
      <c r="O118" s="41" t="s">
        <v>745</v>
      </c>
    </row>
    <row r="119" spans="1:15" s="29" customFormat="1" ht="34.5" customHeight="1" x14ac:dyDescent="0.25">
      <c r="A119" s="23">
        <v>119</v>
      </c>
      <c r="B119" s="24" t="s">
        <v>835</v>
      </c>
      <c r="C119" s="39" t="s">
        <v>20</v>
      </c>
      <c r="D119" s="39" t="s">
        <v>13</v>
      </c>
      <c r="E119" s="39" t="s">
        <v>45</v>
      </c>
      <c r="F119" s="25" t="s">
        <v>420</v>
      </c>
      <c r="G119" s="25" t="s">
        <v>836</v>
      </c>
      <c r="H119" s="33" t="s">
        <v>1</v>
      </c>
      <c r="I119" s="23" t="s">
        <v>421</v>
      </c>
      <c r="J119" s="33">
        <v>3169001</v>
      </c>
      <c r="K119" s="40" t="s">
        <v>837</v>
      </c>
      <c r="L119" s="26">
        <v>58075000</v>
      </c>
      <c r="M119" s="27">
        <v>44221</v>
      </c>
      <c r="N119" s="27">
        <v>44561</v>
      </c>
      <c r="O119" s="41" t="s">
        <v>706</v>
      </c>
    </row>
    <row r="120" spans="1:15" s="29" customFormat="1" ht="34.5" customHeight="1" x14ac:dyDescent="0.25">
      <c r="A120" s="23">
        <v>120</v>
      </c>
      <c r="B120" s="24" t="s">
        <v>212</v>
      </c>
      <c r="C120" s="39" t="s">
        <v>20</v>
      </c>
      <c r="D120" s="39" t="s">
        <v>13</v>
      </c>
      <c r="E120" s="39" t="s">
        <v>45</v>
      </c>
      <c r="F120" s="25" t="s">
        <v>838</v>
      </c>
      <c r="G120" s="25" t="s">
        <v>839</v>
      </c>
      <c r="H120" s="33" t="s">
        <v>1</v>
      </c>
      <c r="I120" s="23" t="s">
        <v>214</v>
      </c>
      <c r="J120" s="33">
        <v>3169001</v>
      </c>
      <c r="K120" s="40" t="s">
        <v>840</v>
      </c>
      <c r="L120" s="26">
        <v>76544000</v>
      </c>
      <c r="M120" s="27">
        <v>44221</v>
      </c>
      <c r="N120" s="27">
        <v>44561</v>
      </c>
      <c r="O120" s="41" t="s">
        <v>706</v>
      </c>
    </row>
    <row r="121" spans="1:15" s="29" customFormat="1" ht="34.5" customHeight="1" x14ac:dyDescent="0.25">
      <c r="A121" s="23">
        <v>121</v>
      </c>
      <c r="B121" s="24" t="s">
        <v>489</v>
      </c>
      <c r="C121" s="39" t="s">
        <v>85</v>
      </c>
      <c r="D121" s="39" t="s">
        <v>13</v>
      </c>
      <c r="E121" s="39" t="s">
        <v>45</v>
      </c>
      <c r="F121" s="25" t="s">
        <v>63</v>
      </c>
      <c r="G121" s="25" t="s">
        <v>841</v>
      </c>
      <c r="H121" s="33" t="s">
        <v>1</v>
      </c>
      <c r="I121" s="23" t="s">
        <v>490</v>
      </c>
      <c r="J121" s="33">
        <v>3169001</v>
      </c>
      <c r="K121" s="40" t="s">
        <v>842</v>
      </c>
      <c r="L121" s="26">
        <v>76544000</v>
      </c>
      <c r="M121" s="27">
        <v>44221</v>
      </c>
      <c r="N121" s="27">
        <v>44561</v>
      </c>
      <c r="O121" s="41" t="s">
        <v>706</v>
      </c>
    </row>
    <row r="122" spans="1:15" s="29" customFormat="1" ht="34.5" customHeight="1" x14ac:dyDescent="0.25">
      <c r="A122" s="23">
        <v>122</v>
      </c>
      <c r="B122" s="24" t="s">
        <v>843</v>
      </c>
      <c r="C122" s="39" t="s">
        <v>85</v>
      </c>
      <c r="D122" s="39" t="s">
        <v>297</v>
      </c>
      <c r="E122" s="39" t="s">
        <v>298</v>
      </c>
      <c r="F122" s="25" t="s">
        <v>844</v>
      </c>
      <c r="G122" s="25" t="s">
        <v>845</v>
      </c>
      <c r="H122" s="33" t="s">
        <v>1</v>
      </c>
      <c r="I122" s="23" t="s">
        <v>846</v>
      </c>
      <c r="J122" s="33">
        <v>3169001</v>
      </c>
      <c r="K122" s="40" t="s">
        <v>847</v>
      </c>
      <c r="L122" s="26">
        <v>66125000</v>
      </c>
      <c r="M122" s="27">
        <v>44221</v>
      </c>
      <c r="N122" s="27">
        <v>44561</v>
      </c>
      <c r="O122" s="41" t="s">
        <v>612</v>
      </c>
    </row>
    <row r="123" spans="1:15" s="29" customFormat="1" ht="34.5" customHeight="1" x14ac:dyDescent="0.25">
      <c r="A123" s="23">
        <v>123</v>
      </c>
      <c r="B123" s="24" t="s">
        <v>119</v>
      </c>
      <c r="C123" s="39" t="s">
        <v>20</v>
      </c>
      <c r="D123" s="39" t="s">
        <v>13</v>
      </c>
      <c r="E123" s="39" t="s">
        <v>45</v>
      </c>
      <c r="F123" s="25" t="s">
        <v>120</v>
      </c>
      <c r="G123" s="25" t="s">
        <v>743</v>
      </c>
      <c r="H123" s="33" t="s">
        <v>1</v>
      </c>
      <c r="I123" s="23" t="s">
        <v>121</v>
      </c>
      <c r="J123" s="33">
        <v>3169001</v>
      </c>
      <c r="K123" s="40" t="s">
        <v>744</v>
      </c>
      <c r="L123" s="26">
        <v>69608000</v>
      </c>
      <c r="M123" s="27">
        <v>44221</v>
      </c>
      <c r="N123" s="27">
        <v>44554</v>
      </c>
      <c r="O123" s="41" t="s">
        <v>745</v>
      </c>
    </row>
    <row r="124" spans="1:15" s="29" customFormat="1" ht="34.5" customHeight="1" x14ac:dyDescent="0.25">
      <c r="A124" s="23">
        <v>124</v>
      </c>
      <c r="B124" s="24" t="s">
        <v>504</v>
      </c>
      <c r="C124" s="39" t="s">
        <v>85</v>
      </c>
      <c r="D124" s="39" t="s">
        <v>14</v>
      </c>
      <c r="E124" s="39" t="s">
        <v>44</v>
      </c>
      <c r="F124" s="25" t="s">
        <v>312</v>
      </c>
      <c r="G124" s="25" t="s">
        <v>848</v>
      </c>
      <c r="H124" s="33" t="s">
        <v>1</v>
      </c>
      <c r="I124" s="23" t="s">
        <v>849</v>
      </c>
      <c r="J124" s="33">
        <v>3169001</v>
      </c>
      <c r="K124" s="40" t="s">
        <v>850</v>
      </c>
      <c r="L124" s="26">
        <v>55165500</v>
      </c>
      <c r="M124" s="27">
        <v>44221</v>
      </c>
      <c r="N124" s="27">
        <v>44561</v>
      </c>
      <c r="O124" s="41" t="s">
        <v>706</v>
      </c>
    </row>
    <row r="125" spans="1:15" s="29" customFormat="1" ht="34.5" customHeight="1" x14ac:dyDescent="0.25">
      <c r="A125" s="23">
        <v>125</v>
      </c>
      <c r="B125" s="24" t="s">
        <v>851</v>
      </c>
      <c r="C125" s="39" t="s">
        <v>20</v>
      </c>
      <c r="D125" s="39" t="s">
        <v>70</v>
      </c>
      <c r="E125" s="39" t="s">
        <v>71</v>
      </c>
      <c r="F125" s="25" t="s">
        <v>409</v>
      </c>
      <c r="G125" s="25" t="s">
        <v>852</v>
      </c>
      <c r="H125" s="33" t="s">
        <v>1</v>
      </c>
      <c r="I125" s="23" t="s">
        <v>410</v>
      </c>
      <c r="J125" s="33">
        <v>3169001</v>
      </c>
      <c r="K125" s="40" t="s">
        <v>853</v>
      </c>
      <c r="L125" s="26">
        <v>93386667</v>
      </c>
      <c r="M125" s="27">
        <v>44222</v>
      </c>
      <c r="N125" s="27">
        <v>44561</v>
      </c>
      <c r="O125" s="41" t="s">
        <v>605</v>
      </c>
    </row>
    <row r="126" spans="1:15" s="29" customFormat="1" ht="34.5" customHeight="1" x14ac:dyDescent="0.25">
      <c r="A126" s="23">
        <v>126</v>
      </c>
      <c r="B126" s="24" t="s">
        <v>854</v>
      </c>
      <c r="C126" s="39" t="s">
        <v>20</v>
      </c>
      <c r="D126" s="39" t="s">
        <v>13</v>
      </c>
      <c r="E126" s="39" t="s">
        <v>45</v>
      </c>
      <c r="F126" s="25" t="s">
        <v>405</v>
      </c>
      <c r="G126" s="25" t="s">
        <v>855</v>
      </c>
      <c r="H126" s="33" t="s">
        <v>1</v>
      </c>
      <c r="I126" s="23" t="s">
        <v>406</v>
      </c>
      <c r="J126" s="33">
        <v>3169001</v>
      </c>
      <c r="K126" s="40" t="s">
        <v>856</v>
      </c>
      <c r="L126" s="26">
        <v>71500000</v>
      </c>
      <c r="M126" s="27">
        <v>44221</v>
      </c>
      <c r="N126" s="27">
        <v>44554</v>
      </c>
      <c r="O126" s="41" t="s">
        <v>749</v>
      </c>
    </row>
    <row r="127" spans="1:15" s="29" customFormat="1" ht="34.5" customHeight="1" x14ac:dyDescent="0.25">
      <c r="A127" s="23">
        <v>127</v>
      </c>
      <c r="B127" s="24" t="s">
        <v>857</v>
      </c>
      <c r="C127" s="39" t="s">
        <v>85</v>
      </c>
      <c r="D127" s="39" t="s">
        <v>13</v>
      </c>
      <c r="E127" s="39" t="s">
        <v>45</v>
      </c>
      <c r="F127" s="25" t="s">
        <v>858</v>
      </c>
      <c r="G127" s="25" t="s">
        <v>607</v>
      </c>
      <c r="H127" s="33" t="s">
        <v>1</v>
      </c>
      <c r="I127" s="23" t="s">
        <v>359</v>
      </c>
      <c r="J127" s="33">
        <v>3169001</v>
      </c>
      <c r="K127" s="40" t="s">
        <v>604</v>
      </c>
      <c r="L127" s="26">
        <v>70656000</v>
      </c>
      <c r="M127" s="27">
        <v>44222</v>
      </c>
      <c r="N127" s="27">
        <v>44561</v>
      </c>
      <c r="O127" s="41" t="s">
        <v>605</v>
      </c>
    </row>
    <row r="128" spans="1:15" s="29" customFormat="1" ht="34.5" customHeight="1" x14ac:dyDescent="0.25">
      <c r="A128" s="23">
        <v>128</v>
      </c>
      <c r="B128" s="24" t="s">
        <v>859</v>
      </c>
      <c r="C128" s="39" t="s">
        <v>20</v>
      </c>
      <c r="D128" s="39" t="s">
        <v>13</v>
      </c>
      <c r="E128" s="39" t="s">
        <v>45</v>
      </c>
      <c r="F128" s="25" t="s">
        <v>460</v>
      </c>
      <c r="G128" s="25" t="s">
        <v>860</v>
      </c>
      <c r="H128" s="33" t="s">
        <v>1</v>
      </c>
      <c r="I128" s="23" t="s">
        <v>475</v>
      </c>
      <c r="J128" s="33">
        <v>3169001</v>
      </c>
      <c r="K128" s="40" t="s">
        <v>861</v>
      </c>
      <c r="L128" s="26">
        <v>71500000</v>
      </c>
      <c r="M128" s="27">
        <v>44221</v>
      </c>
      <c r="N128" s="27">
        <v>44554</v>
      </c>
      <c r="O128" s="41" t="s">
        <v>749</v>
      </c>
    </row>
    <row r="129" spans="1:15" s="29" customFormat="1" ht="34.5" customHeight="1" x14ac:dyDescent="0.25">
      <c r="A129" s="23">
        <v>129</v>
      </c>
      <c r="B129" s="24" t="s">
        <v>377</v>
      </c>
      <c r="C129" s="39" t="s">
        <v>20</v>
      </c>
      <c r="D129" s="39" t="s">
        <v>13</v>
      </c>
      <c r="E129" s="39" t="s">
        <v>45</v>
      </c>
      <c r="F129" s="25" t="s">
        <v>862</v>
      </c>
      <c r="G129" s="25" t="s">
        <v>848</v>
      </c>
      <c r="H129" s="33" t="s">
        <v>1</v>
      </c>
      <c r="I129" s="23" t="s">
        <v>328</v>
      </c>
      <c r="J129" s="33">
        <v>3169001</v>
      </c>
      <c r="K129" s="40" t="s">
        <v>850</v>
      </c>
      <c r="L129" s="26">
        <v>55165500</v>
      </c>
      <c r="M129" s="27">
        <v>44221</v>
      </c>
      <c r="N129" s="27">
        <v>44561</v>
      </c>
      <c r="O129" s="41" t="s">
        <v>706</v>
      </c>
    </row>
    <row r="130" spans="1:15" s="29" customFormat="1" ht="34.5" customHeight="1" x14ac:dyDescent="0.25">
      <c r="A130" s="23">
        <v>130</v>
      </c>
      <c r="B130" s="24" t="s">
        <v>863</v>
      </c>
      <c r="C130" s="39" t="s">
        <v>85</v>
      </c>
      <c r="D130" s="39" t="s">
        <v>13</v>
      </c>
      <c r="E130" s="39" t="s">
        <v>45</v>
      </c>
      <c r="F130" s="25" t="s">
        <v>864</v>
      </c>
      <c r="G130" s="25" t="s">
        <v>865</v>
      </c>
      <c r="H130" s="33" t="s">
        <v>1</v>
      </c>
      <c r="I130" s="23" t="s">
        <v>866</v>
      </c>
      <c r="J130" s="33">
        <v>3169001</v>
      </c>
      <c r="K130" s="40" t="s">
        <v>867</v>
      </c>
      <c r="L130" s="26">
        <v>63000000</v>
      </c>
      <c r="M130" s="27">
        <v>44221</v>
      </c>
      <c r="N130" s="27">
        <v>44539</v>
      </c>
      <c r="O130" s="41" t="s">
        <v>612</v>
      </c>
    </row>
    <row r="131" spans="1:15" s="29" customFormat="1" ht="34.5" customHeight="1" x14ac:dyDescent="0.25">
      <c r="A131" s="23">
        <v>131</v>
      </c>
      <c r="B131" s="24" t="s">
        <v>486</v>
      </c>
      <c r="C131" s="39" t="s">
        <v>85</v>
      </c>
      <c r="D131" s="39" t="s">
        <v>14</v>
      </c>
      <c r="E131" s="39" t="s">
        <v>301</v>
      </c>
      <c r="F131" s="25" t="s">
        <v>487</v>
      </c>
      <c r="G131" s="25" t="s">
        <v>868</v>
      </c>
      <c r="H131" s="33" t="s">
        <v>1</v>
      </c>
      <c r="I131" s="23" t="s">
        <v>488</v>
      </c>
      <c r="J131" s="33">
        <v>3169001</v>
      </c>
      <c r="K131" s="40" t="s">
        <v>869</v>
      </c>
      <c r="L131" s="26">
        <v>70150000</v>
      </c>
      <c r="M131" s="27">
        <v>44225</v>
      </c>
      <c r="N131" s="27">
        <v>44561</v>
      </c>
      <c r="O131" s="41" t="s">
        <v>782</v>
      </c>
    </row>
    <row r="132" spans="1:15" s="29" customFormat="1" ht="34.5" customHeight="1" x14ac:dyDescent="0.25">
      <c r="A132" s="23">
        <v>132</v>
      </c>
      <c r="B132" s="24" t="s">
        <v>584</v>
      </c>
      <c r="C132" s="39" t="s">
        <v>85</v>
      </c>
      <c r="D132" s="39" t="s">
        <v>13</v>
      </c>
      <c r="E132" s="39" t="s">
        <v>45</v>
      </c>
      <c r="F132" s="25" t="s">
        <v>585</v>
      </c>
      <c r="G132" s="25" t="s">
        <v>870</v>
      </c>
      <c r="H132" s="33" t="s">
        <v>1</v>
      </c>
      <c r="I132" s="23" t="s">
        <v>586</v>
      </c>
      <c r="J132" s="33">
        <v>3169001</v>
      </c>
      <c r="K132" s="40" t="s">
        <v>871</v>
      </c>
      <c r="L132" s="26">
        <v>97750000</v>
      </c>
      <c r="M132" s="27">
        <v>44223</v>
      </c>
      <c r="N132" s="27">
        <v>44561</v>
      </c>
      <c r="O132" s="41" t="s">
        <v>630</v>
      </c>
    </row>
    <row r="133" spans="1:15" s="29" customFormat="1" ht="34.5" customHeight="1" x14ac:dyDescent="0.25">
      <c r="A133" s="23">
        <v>133</v>
      </c>
      <c r="B133" s="24" t="s">
        <v>872</v>
      </c>
      <c r="C133" s="39" t="s">
        <v>85</v>
      </c>
      <c r="D133" s="39" t="s">
        <v>13</v>
      </c>
      <c r="E133" s="39" t="s">
        <v>45</v>
      </c>
      <c r="F133" s="25" t="s">
        <v>873</v>
      </c>
      <c r="G133" s="25" t="s">
        <v>692</v>
      </c>
      <c r="H133" s="33" t="s">
        <v>1</v>
      </c>
      <c r="I133" s="23" t="s">
        <v>874</v>
      </c>
      <c r="J133" s="33">
        <v>3169001</v>
      </c>
      <c r="K133" s="40" t="s">
        <v>693</v>
      </c>
      <c r="L133" s="26">
        <v>74750000</v>
      </c>
      <c r="M133" s="27">
        <v>44222</v>
      </c>
      <c r="N133" s="27">
        <v>44561</v>
      </c>
      <c r="O133" s="41" t="s">
        <v>694</v>
      </c>
    </row>
    <row r="134" spans="1:15" s="29" customFormat="1" ht="34.5" customHeight="1" x14ac:dyDescent="0.25">
      <c r="A134" s="23">
        <v>134</v>
      </c>
      <c r="B134" s="24" t="s">
        <v>218</v>
      </c>
      <c r="C134" s="39" t="s">
        <v>85</v>
      </c>
      <c r="D134" s="39" t="s">
        <v>134</v>
      </c>
      <c r="E134" s="39" t="s">
        <v>219</v>
      </c>
      <c r="F134" s="25" t="s">
        <v>220</v>
      </c>
      <c r="G134" s="25" t="s">
        <v>875</v>
      </c>
      <c r="H134" s="33" t="s">
        <v>1</v>
      </c>
      <c r="I134" s="23" t="s">
        <v>221</v>
      </c>
      <c r="J134" s="33">
        <v>3169001</v>
      </c>
      <c r="K134" s="40" t="s">
        <v>876</v>
      </c>
      <c r="L134" s="26">
        <v>53302500</v>
      </c>
      <c r="M134" s="27">
        <v>44223</v>
      </c>
      <c r="N134" s="27">
        <v>44561</v>
      </c>
      <c r="O134" s="41" t="s">
        <v>782</v>
      </c>
    </row>
    <row r="135" spans="1:15" s="29" customFormat="1" ht="34.5" customHeight="1" x14ac:dyDescent="0.25">
      <c r="A135" s="23">
        <v>135</v>
      </c>
      <c r="B135" s="24" t="s">
        <v>877</v>
      </c>
      <c r="C135" s="39" t="s">
        <v>85</v>
      </c>
      <c r="D135" s="39" t="s">
        <v>303</v>
      </c>
      <c r="E135" s="39" t="s">
        <v>302</v>
      </c>
      <c r="F135" s="25" t="s">
        <v>392</v>
      </c>
      <c r="G135" s="25" t="s">
        <v>878</v>
      </c>
      <c r="H135" s="33" t="s">
        <v>1</v>
      </c>
      <c r="I135" s="23" t="s">
        <v>879</v>
      </c>
      <c r="J135" s="33">
        <v>3169001</v>
      </c>
      <c r="K135" s="40" t="s">
        <v>880</v>
      </c>
      <c r="L135" s="26">
        <v>95795000</v>
      </c>
      <c r="M135" s="27">
        <v>44222</v>
      </c>
      <c r="N135" s="27">
        <v>44561</v>
      </c>
      <c r="O135" s="41" t="s">
        <v>706</v>
      </c>
    </row>
    <row r="136" spans="1:15" s="29" customFormat="1" ht="34.5" customHeight="1" x14ac:dyDescent="0.25">
      <c r="A136" s="23">
        <v>136</v>
      </c>
      <c r="B136" s="24" t="s">
        <v>881</v>
      </c>
      <c r="C136" s="39" t="s">
        <v>85</v>
      </c>
      <c r="D136" s="39" t="s">
        <v>14</v>
      </c>
      <c r="E136" s="39" t="s">
        <v>276</v>
      </c>
      <c r="F136" s="25" t="s">
        <v>882</v>
      </c>
      <c r="G136" s="25" t="s">
        <v>883</v>
      </c>
      <c r="H136" s="33" t="s">
        <v>1</v>
      </c>
      <c r="I136" s="23" t="s">
        <v>884</v>
      </c>
      <c r="J136" s="33">
        <v>3169001</v>
      </c>
      <c r="K136" s="40" t="s">
        <v>885</v>
      </c>
      <c r="L136" s="26">
        <v>90965000</v>
      </c>
      <c r="M136" s="27">
        <v>44222</v>
      </c>
      <c r="N136" s="27">
        <v>44561</v>
      </c>
      <c r="O136" s="41" t="s">
        <v>706</v>
      </c>
    </row>
    <row r="137" spans="1:15" s="29" customFormat="1" ht="34.5" customHeight="1" x14ac:dyDescent="0.25">
      <c r="A137" s="23">
        <v>137</v>
      </c>
      <c r="B137" s="24" t="s">
        <v>380</v>
      </c>
      <c r="C137" s="39" t="s">
        <v>85</v>
      </c>
      <c r="D137" s="39" t="s">
        <v>13</v>
      </c>
      <c r="E137" s="39" t="s">
        <v>45</v>
      </c>
      <c r="F137" s="25" t="s">
        <v>386</v>
      </c>
      <c r="G137" s="25" t="s">
        <v>886</v>
      </c>
      <c r="H137" s="33" t="s">
        <v>1</v>
      </c>
      <c r="I137" s="23" t="s">
        <v>374</v>
      </c>
      <c r="J137" s="33">
        <v>3169001</v>
      </c>
      <c r="K137" s="40" t="s">
        <v>887</v>
      </c>
      <c r="L137" s="26">
        <v>91034000</v>
      </c>
      <c r="M137" s="27">
        <v>44222</v>
      </c>
      <c r="N137" s="27">
        <v>44561</v>
      </c>
      <c r="O137" s="41" t="s">
        <v>706</v>
      </c>
    </row>
    <row r="138" spans="1:15" s="29" customFormat="1" ht="34.5" customHeight="1" x14ac:dyDescent="0.25">
      <c r="A138" s="23">
        <v>138</v>
      </c>
      <c r="B138" s="24" t="s">
        <v>510</v>
      </c>
      <c r="C138" s="39" t="s">
        <v>85</v>
      </c>
      <c r="D138" s="39" t="s">
        <v>13</v>
      </c>
      <c r="E138" s="39" t="s">
        <v>45</v>
      </c>
      <c r="F138" s="25" t="s">
        <v>155</v>
      </c>
      <c r="G138" s="25" t="s">
        <v>888</v>
      </c>
      <c r="H138" s="33" t="s">
        <v>1</v>
      </c>
      <c r="I138" s="23" t="s">
        <v>511</v>
      </c>
      <c r="J138" s="33">
        <v>3169001</v>
      </c>
      <c r="K138" s="40" t="s">
        <v>889</v>
      </c>
      <c r="L138" s="26">
        <v>22186667</v>
      </c>
      <c r="M138" s="27">
        <v>44222</v>
      </c>
      <c r="N138" s="27">
        <v>44316</v>
      </c>
      <c r="O138" s="41" t="s">
        <v>706</v>
      </c>
    </row>
    <row r="139" spans="1:15" s="29" customFormat="1" ht="34.5" customHeight="1" x14ac:dyDescent="0.25">
      <c r="A139" s="23">
        <v>139</v>
      </c>
      <c r="B139" s="24" t="s">
        <v>551</v>
      </c>
      <c r="C139" s="39" t="s">
        <v>85</v>
      </c>
      <c r="D139" s="39" t="s">
        <v>13</v>
      </c>
      <c r="E139" s="39" t="s">
        <v>45</v>
      </c>
      <c r="F139" s="25" t="s">
        <v>552</v>
      </c>
      <c r="G139" s="25" t="s">
        <v>890</v>
      </c>
      <c r="H139" s="33" t="s">
        <v>1</v>
      </c>
      <c r="I139" s="23" t="s">
        <v>553</v>
      </c>
      <c r="J139" s="33">
        <v>3169001</v>
      </c>
      <c r="K139" s="40" t="s">
        <v>850</v>
      </c>
      <c r="L139" s="26">
        <v>55165500</v>
      </c>
      <c r="M139" s="27">
        <v>44222</v>
      </c>
      <c r="N139" s="27">
        <v>44561</v>
      </c>
      <c r="O139" s="41" t="s">
        <v>706</v>
      </c>
    </row>
    <row r="140" spans="1:15" s="29" customFormat="1" ht="34.5" customHeight="1" x14ac:dyDescent="0.25">
      <c r="A140" s="23">
        <v>140</v>
      </c>
      <c r="B140" s="24" t="s">
        <v>491</v>
      </c>
      <c r="C140" s="39" t="s">
        <v>85</v>
      </c>
      <c r="D140" s="39" t="s">
        <v>13</v>
      </c>
      <c r="E140" s="39" t="s">
        <v>45</v>
      </c>
      <c r="F140" s="25" t="s">
        <v>63</v>
      </c>
      <c r="G140" s="25" t="s">
        <v>891</v>
      </c>
      <c r="H140" s="33" t="s">
        <v>1</v>
      </c>
      <c r="I140" s="23" t="s">
        <v>492</v>
      </c>
      <c r="J140" s="33">
        <v>3169001</v>
      </c>
      <c r="K140" s="40" t="s">
        <v>850</v>
      </c>
      <c r="L140" s="26">
        <v>55165500</v>
      </c>
      <c r="M140" s="27">
        <v>44222</v>
      </c>
      <c r="N140" s="27">
        <v>44561</v>
      </c>
      <c r="O140" s="41" t="s">
        <v>706</v>
      </c>
    </row>
    <row r="141" spans="1:15" s="29" customFormat="1" ht="34.5" customHeight="1" x14ac:dyDescent="0.25">
      <c r="A141" s="23">
        <v>141</v>
      </c>
      <c r="B141" s="24" t="s">
        <v>448</v>
      </c>
      <c r="C141" s="39" t="s">
        <v>20</v>
      </c>
      <c r="D141" s="39" t="s">
        <v>13</v>
      </c>
      <c r="E141" s="39" t="s">
        <v>45</v>
      </c>
      <c r="F141" s="25" t="s">
        <v>457</v>
      </c>
      <c r="G141" s="25" t="s">
        <v>892</v>
      </c>
      <c r="H141" s="33" t="s">
        <v>1</v>
      </c>
      <c r="I141" s="23" t="s">
        <v>893</v>
      </c>
      <c r="J141" s="33">
        <v>3169001</v>
      </c>
      <c r="K141" s="40" t="s">
        <v>861</v>
      </c>
      <c r="L141" s="26">
        <v>71500000</v>
      </c>
      <c r="M141" s="27">
        <v>44222</v>
      </c>
      <c r="N141" s="27">
        <v>44555</v>
      </c>
      <c r="O141" s="41" t="s">
        <v>749</v>
      </c>
    </row>
    <row r="142" spans="1:15" s="29" customFormat="1" ht="34.5" customHeight="1" x14ac:dyDescent="0.25">
      <c r="A142" s="23">
        <v>142</v>
      </c>
      <c r="B142" s="24" t="s">
        <v>894</v>
      </c>
      <c r="C142" s="39" t="s">
        <v>20</v>
      </c>
      <c r="D142" s="39" t="s">
        <v>13</v>
      </c>
      <c r="E142" s="39" t="s">
        <v>45</v>
      </c>
      <c r="F142" s="25" t="s">
        <v>895</v>
      </c>
      <c r="G142" s="25" t="s">
        <v>892</v>
      </c>
      <c r="H142" s="33" t="s">
        <v>1</v>
      </c>
      <c r="I142" s="23" t="s">
        <v>896</v>
      </c>
      <c r="J142" s="33">
        <v>3169001</v>
      </c>
      <c r="K142" s="40" t="s">
        <v>861</v>
      </c>
      <c r="L142" s="26">
        <v>71500000</v>
      </c>
      <c r="M142" s="27">
        <v>44222</v>
      </c>
      <c r="N142" s="27">
        <v>44555</v>
      </c>
      <c r="O142" s="41" t="s">
        <v>749</v>
      </c>
    </row>
    <row r="143" spans="1:15" s="29" customFormat="1" ht="34.5" customHeight="1" x14ac:dyDescent="0.25">
      <c r="A143" s="23">
        <v>143</v>
      </c>
      <c r="B143" s="24" t="s">
        <v>897</v>
      </c>
      <c r="C143" s="39" t="s">
        <v>20</v>
      </c>
      <c r="D143" s="39" t="s">
        <v>13</v>
      </c>
      <c r="E143" s="39" t="s">
        <v>45</v>
      </c>
      <c r="F143" s="25" t="s">
        <v>282</v>
      </c>
      <c r="G143" s="25" t="s">
        <v>892</v>
      </c>
      <c r="H143" s="33" t="s">
        <v>1</v>
      </c>
      <c r="I143" s="23" t="s">
        <v>283</v>
      </c>
      <c r="J143" s="33">
        <v>3169001</v>
      </c>
      <c r="K143" s="40" t="s">
        <v>861</v>
      </c>
      <c r="L143" s="26">
        <v>71500000</v>
      </c>
      <c r="M143" s="27">
        <v>44222</v>
      </c>
      <c r="N143" s="27">
        <v>44555</v>
      </c>
      <c r="O143" s="41" t="s">
        <v>749</v>
      </c>
    </row>
    <row r="144" spans="1:15" s="29" customFormat="1" ht="34.5" customHeight="1" x14ac:dyDescent="0.25">
      <c r="A144" s="23">
        <v>144</v>
      </c>
      <c r="B144" s="24" t="s">
        <v>898</v>
      </c>
      <c r="C144" s="39" t="s">
        <v>20</v>
      </c>
      <c r="D144" s="39" t="s">
        <v>13</v>
      </c>
      <c r="E144" s="39" t="s">
        <v>45</v>
      </c>
      <c r="F144" s="25" t="s">
        <v>899</v>
      </c>
      <c r="G144" s="25" t="s">
        <v>900</v>
      </c>
      <c r="H144" s="33" t="s">
        <v>1</v>
      </c>
      <c r="I144" s="23" t="s">
        <v>901</v>
      </c>
      <c r="J144" s="33">
        <v>3169001</v>
      </c>
      <c r="K144" s="40" t="s">
        <v>902</v>
      </c>
      <c r="L144" s="26">
        <v>69608000</v>
      </c>
      <c r="M144" s="27">
        <v>44223</v>
      </c>
      <c r="N144" s="27">
        <v>44556</v>
      </c>
      <c r="O144" s="41" t="s">
        <v>745</v>
      </c>
    </row>
    <row r="145" spans="1:15" s="29" customFormat="1" ht="34.5" customHeight="1" x14ac:dyDescent="0.25">
      <c r="A145" s="23">
        <v>145</v>
      </c>
      <c r="B145" s="24" t="s">
        <v>267</v>
      </c>
      <c r="C145" s="39" t="s">
        <v>20</v>
      </c>
      <c r="D145" s="39" t="s">
        <v>13</v>
      </c>
      <c r="E145" s="39" t="s">
        <v>45</v>
      </c>
      <c r="F145" s="25" t="s">
        <v>268</v>
      </c>
      <c r="G145" s="25" t="s">
        <v>903</v>
      </c>
      <c r="H145" s="33" t="s">
        <v>1</v>
      </c>
      <c r="I145" s="23" t="s">
        <v>269</v>
      </c>
      <c r="J145" s="33">
        <v>3169001</v>
      </c>
      <c r="K145" s="40" t="s">
        <v>734</v>
      </c>
      <c r="L145" s="26">
        <v>63963000</v>
      </c>
      <c r="M145" s="27">
        <v>44222</v>
      </c>
      <c r="N145" s="27">
        <v>44561</v>
      </c>
      <c r="O145" s="41" t="s">
        <v>706</v>
      </c>
    </row>
    <row r="146" spans="1:15" s="29" customFormat="1" ht="34.5" customHeight="1" x14ac:dyDescent="0.25">
      <c r="A146" s="23">
        <v>146</v>
      </c>
      <c r="B146" s="24" t="s">
        <v>270</v>
      </c>
      <c r="C146" s="39" t="s">
        <v>20</v>
      </c>
      <c r="D146" s="39" t="s">
        <v>13</v>
      </c>
      <c r="E146" s="39" t="s">
        <v>45</v>
      </c>
      <c r="F146" s="25" t="s">
        <v>213</v>
      </c>
      <c r="G146" s="25" t="s">
        <v>904</v>
      </c>
      <c r="H146" s="33" t="s">
        <v>1</v>
      </c>
      <c r="I146" s="23" t="s">
        <v>271</v>
      </c>
      <c r="J146" s="33">
        <v>3169001</v>
      </c>
      <c r="K146" s="40" t="s">
        <v>734</v>
      </c>
      <c r="L146" s="26">
        <v>63963000</v>
      </c>
      <c r="M146" s="27">
        <v>44222</v>
      </c>
      <c r="N146" s="27">
        <v>44561</v>
      </c>
      <c r="O146" s="41" t="s">
        <v>706</v>
      </c>
    </row>
    <row r="147" spans="1:15" s="29" customFormat="1" ht="34.5" customHeight="1" x14ac:dyDescent="0.25">
      <c r="A147" s="23">
        <v>147</v>
      </c>
      <c r="B147" s="24" t="s">
        <v>905</v>
      </c>
      <c r="C147" s="39" t="s">
        <v>20</v>
      </c>
      <c r="D147" s="39" t="s">
        <v>13</v>
      </c>
      <c r="E147" s="39" t="s">
        <v>45</v>
      </c>
      <c r="F147" s="25" t="s">
        <v>419</v>
      </c>
      <c r="G147" s="25" t="s">
        <v>906</v>
      </c>
      <c r="H147" s="33" t="s">
        <v>1</v>
      </c>
      <c r="I147" s="23" t="s">
        <v>907</v>
      </c>
      <c r="J147" s="33">
        <v>3169001</v>
      </c>
      <c r="K147" s="40" t="s">
        <v>908</v>
      </c>
      <c r="L147" s="26">
        <v>69000000</v>
      </c>
      <c r="M147" s="27">
        <v>44225</v>
      </c>
      <c r="N147" s="27">
        <v>44561</v>
      </c>
      <c r="O147" s="41" t="s">
        <v>768</v>
      </c>
    </row>
    <row r="148" spans="1:15" s="29" customFormat="1" ht="34.5" customHeight="1" x14ac:dyDescent="0.25">
      <c r="A148" s="23">
        <v>148</v>
      </c>
      <c r="B148" s="24" t="s">
        <v>909</v>
      </c>
      <c r="C148" s="39" t="s">
        <v>20</v>
      </c>
      <c r="D148" s="39" t="s">
        <v>99</v>
      </c>
      <c r="E148" s="39" t="s">
        <v>100</v>
      </c>
      <c r="F148" s="25" t="s">
        <v>422</v>
      </c>
      <c r="G148" s="25" t="s">
        <v>910</v>
      </c>
      <c r="H148" s="33" t="s">
        <v>1</v>
      </c>
      <c r="I148" s="23" t="s">
        <v>423</v>
      </c>
      <c r="J148" s="33">
        <v>3169001</v>
      </c>
      <c r="K148" s="40" t="s">
        <v>911</v>
      </c>
      <c r="L148" s="26">
        <v>75955200</v>
      </c>
      <c r="M148" s="27">
        <v>44222</v>
      </c>
      <c r="N148" s="27">
        <v>44561</v>
      </c>
      <c r="O148" s="41" t="s">
        <v>756</v>
      </c>
    </row>
    <row r="149" spans="1:15" s="29" customFormat="1" ht="34.5" customHeight="1" x14ac:dyDescent="0.25">
      <c r="A149" s="23">
        <v>149</v>
      </c>
      <c r="B149" s="24" t="s">
        <v>521</v>
      </c>
      <c r="C149" s="39" t="s">
        <v>85</v>
      </c>
      <c r="D149" s="39" t="s">
        <v>13</v>
      </c>
      <c r="E149" s="39" t="s">
        <v>45</v>
      </c>
      <c r="F149" s="25" t="s">
        <v>522</v>
      </c>
      <c r="G149" s="25" t="s">
        <v>912</v>
      </c>
      <c r="H149" s="33" t="s">
        <v>1</v>
      </c>
      <c r="I149" s="23" t="s">
        <v>523</v>
      </c>
      <c r="J149" s="33">
        <v>3169001</v>
      </c>
      <c r="K149" s="40" t="s">
        <v>913</v>
      </c>
      <c r="L149" s="26">
        <v>11200000</v>
      </c>
      <c r="M149" s="27">
        <v>44223</v>
      </c>
      <c r="N149" s="27">
        <v>44286</v>
      </c>
      <c r="O149" s="41" t="s">
        <v>706</v>
      </c>
    </row>
    <row r="150" spans="1:15" s="29" customFormat="1" ht="34.5" customHeight="1" x14ac:dyDescent="0.25">
      <c r="A150" s="23">
        <v>150</v>
      </c>
      <c r="B150" s="24" t="s">
        <v>524</v>
      </c>
      <c r="C150" s="39" t="s">
        <v>85</v>
      </c>
      <c r="D150" s="39" t="s">
        <v>13</v>
      </c>
      <c r="E150" s="39" t="s">
        <v>45</v>
      </c>
      <c r="F150" s="25" t="s">
        <v>525</v>
      </c>
      <c r="G150" s="25" t="s">
        <v>912</v>
      </c>
      <c r="H150" s="33" t="s">
        <v>1</v>
      </c>
      <c r="I150" s="23" t="s">
        <v>526</v>
      </c>
      <c r="J150" s="33">
        <v>3169001</v>
      </c>
      <c r="K150" s="40" t="s">
        <v>913</v>
      </c>
      <c r="L150" s="26">
        <v>11200000</v>
      </c>
      <c r="M150" s="27">
        <v>44222</v>
      </c>
      <c r="N150" s="27">
        <v>44286</v>
      </c>
      <c r="O150" s="41" t="s">
        <v>706</v>
      </c>
    </row>
    <row r="151" spans="1:15" s="29" customFormat="1" ht="34.5" customHeight="1" x14ac:dyDescent="0.25">
      <c r="A151" s="23">
        <v>151</v>
      </c>
      <c r="B151" s="24" t="s">
        <v>527</v>
      </c>
      <c r="C151" s="39" t="s">
        <v>85</v>
      </c>
      <c r="D151" s="39" t="s">
        <v>13</v>
      </c>
      <c r="E151" s="39" t="s">
        <v>45</v>
      </c>
      <c r="F151" s="25" t="s">
        <v>914</v>
      </c>
      <c r="G151" s="25" t="s">
        <v>912</v>
      </c>
      <c r="H151" s="33" t="s">
        <v>1</v>
      </c>
      <c r="I151" s="23" t="s">
        <v>528</v>
      </c>
      <c r="J151" s="33">
        <v>3169001</v>
      </c>
      <c r="K151" s="40" t="s">
        <v>913</v>
      </c>
      <c r="L151" s="26">
        <v>11200000</v>
      </c>
      <c r="M151" s="27">
        <v>44222</v>
      </c>
      <c r="N151" s="27">
        <v>44286</v>
      </c>
      <c r="O151" s="41" t="s">
        <v>706</v>
      </c>
    </row>
    <row r="152" spans="1:15" s="29" customFormat="1" ht="34.5" customHeight="1" x14ac:dyDescent="0.25">
      <c r="A152" s="23">
        <v>152</v>
      </c>
      <c r="B152" s="24" t="s">
        <v>529</v>
      </c>
      <c r="C152" s="39" t="s">
        <v>85</v>
      </c>
      <c r="D152" s="39" t="s">
        <v>13</v>
      </c>
      <c r="E152" s="39" t="s">
        <v>45</v>
      </c>
      <c r="F152" s="25" t="s">
        <v>211</v>
      </c>
      <c r="G152" s="25" t="s">
        <v>912</v>
      </c>
      <c r="H152" s="33" t="s">
        <v>1</v>
      </c>
      <c r="I152" s="23" t="s">
        <v>530</v>
      </c>
      <c r="J152" s="33">
        <v>3169001</v>
      </c>
      <c r="K152" s="40" t="s">
        <v>913</v>
      </c>
      <c r="L152" s="26">
        <v>11200000</v>
      </c>
      <c r="M152" s="27">
        <v>44222</v>
      </c>
      <c r="N152" s="27">
        <v>44286</v>
      </c>
      <c r="O152" s="41" t="s">
        <v>706</v>
      </c>
    </row>
    <row r="153" spans="1:15" s="29" customFormat="1" ht="34.5" customHeight="1" x14ac:dyDescent="0.25">
      <c r="A153" s="23">
        <v>153</v>
      </c>
      <c r="B153" s="24" t="s">
        <v>531</v>
      </c>
      <c r="C153" s="39" t="s">
        <v>85</v>
      </c>
      <c r="D153" s="39" t="s">
        <v>13</v>
      </c>
      <c r="E153" s="39" t="s">
        <v>45</v>
      </c>
      <c r="F153" s="25" t="s">
        <v>915</v>
      </c>
      <c r="G153" s="25" t="s">
        <v>912</v>
      </c>
      <c r="H153" s="33" t="s">
        <v>1</v>
      </c>
      <c r="I153" s="23" t="s">
        <v>532</v>
      </c>
      <c r="J153" s="33">
        <v>3169001</v>
      </c>
      <c r="K153" s="40" t="s">
        <v>913</v>
      </c>
      <c r="L153" s="26">
        <v>11200000</v>
      </c>
      <c r="M153" s="27">
        <v>44222</v>
      </c>
      <c r="N153" s="27">
        <v>44286</v>
      </c>
      <c r="O153" s="41" t="s">
        <v>706</v>
      </c>
    </row>
    <row r="154" spans="1:15" s="29" customFormat="1" ht="34.5" customHeight="1" x14ac:dyDescent="0.25">
      <c r="A154" s="23">
        <v>154</v>
      </c>
      <c r="B154" s="24" t="s">
        <v>540</v>
      </c>
      <c r="C154" s="39" t="s">
        <v>85</v>
      </c>
      <c r="D154" s="39" t="s">
        <v>13</v>
      </c>
      <c r="E154" s="39" t="s">
        <v>45</v>
      </c>
      <c r="F154" s="25" t="s">
        <v>63</v>
      </c>
      <c r="G154" s="25" t="s">
        <v>912</v>
      </c>
      <c r="H154" s="33" t="s">
        <v>1</v>
      </c>
      <c r="I154" s="23" t="s">
        <v>541</v>
      </c>
      <c r="J154" s="33">
        <v>3169001</v>
      </c>
      <c r="K154" s="40" t="s">
        <v>916</v>
      </c>
      <c r="L154" s="26">
        <v>11200000</v>
      </c>
      <c r="M154" s="27">
        <v>44222</v>
      </c>
      <c r="N154" s="27">
        <v>44286</v>
      </c>
      <c r="O154" s="41" t="s">
        <v>706</v>
      </c>
    </row>
    <row r="155" spans="1:15" s="29" customFormat="1" ht="34.5" customHeight="1" x14ac:dyDescent="0.25">
      <c r="A155" s="23">
        <v>155</v>
      </c>
      <c r="B155" s="24" t="s">
        <v>389</v>
      </c>
      <c r="C155" s="39" t="s">
        <v>20</v>
      </c>
      <c r="D155" s="39" t="s">
        <v>13</v>
      </c>
      <c r="E155" s="39" t="s">
        <v>260</v>
      </c>
      <c r="F155" s="25" t="s">
        <v>308</v>
      </c>
      <c r="G155" s="25" t="s">
        <v>917</v>
      </c>
      <c r="H155" s="33" t="s">
        <v>1</v>
      </c>
      <c r="I155" s="23" t="s">
        <v>918</v>
      </c>
      <c r="J155" s="33">
        <v>3169001</v>
      </c>
      <c r="K155" s="40" t="s">
        <v>734</v>
      </c>
      <c r="L155" s="26">
        <v>63963000</v>
      </c>
      <c r="M155" s="27">
        <v>44222</v>
      </c>
      <c r="N155" s="27">
        <v>44561</v>
      </c>
      <c r="O155" s="41" t="s">
        <v>706</v>
      </c>
    </row>
    <row r="156" spans="1:15" s="29" customFormat="1" ht="34.5" customHeight="1" x14ac:dyDescent="0.25">
      <c r="A156" s="23">
        <v>156</v>
      </c>
      <c r="B156" s="24" t="s">
        <v>187</v>
      </c>
      <c r="C156" s="39" t="s">
        <v>20</v>
      </c>
      <c r="D156" s="39" t="s">
        <v>188</v>
      </c>
      <c r="E156" s="39" t="s">
        <v>189</v>
      </c>
      <c r="F156" s="25" t="s">
        <v>190</v>
      </c>
      <c r="G156" s="25" t="s">
        <v>919</v>
      </c>
      <c r="H156" s="33" t="s">
        <v>1</v>
      </c>
      <c r="I156" s="23" t="s">
        <v>191</v>
      </c>
      <c r="J156" s="33">
        <v>3169001</v>
      </c>
      <c r="K156" s="40" t="s">
        <v>920</v>
      </c>
      <c r="L156" s="26">
        <v>72450000</v>
      </c>
      <c r="M156" s="27">
        <v>44223</v>
      </c>
      <c r="N156" s="27">
        <v>44561</v>
      </c>
      <c r="O156" s="41" t="s">
        <v>782</v>
      </c>
    </row>
    <row r="157" spans="1:15" s="29" customFormat="1" ht="34.5" customHeight="1" x14ac:dyDescent="0.25">
      <c r="A157" s="23">
        <v>157</v>
      </c>
      <c r="B157" s="24" t="s">
        <v>921</v>
      </c>
      <c r="C157" s="39" t="s">
        <v>20</v>
      </c>
      <c r="D157" s="39" t="s">
        <v>94</v>
      </c>
      <c r="E157" s="39" t="s">
        <v>462</v>
      </c>
      <c r="F157" s="25" t="s">
        <v>463</v>
      </c>
      <c r="G157" s="25" t="s">
        <v>603</v>
      </c>
      <c r="H157" s="33" t="s">
        <v>1</v>
      </c>
      <c r="I157" s="23" t="s">
        <v>477</v>
      </c>
      <c r="J157" s="33">
        <v>3169001</v>
      </c>
      <c r="K157" s="40" t="s">
        <v>922</v>
      </c>
      <c r="L157" s="26">
        <v>70656000</v>
      </c>
      <c r="M157" s="27">
        <v>44223</v>
      </c>
      <c r="N157" s="27">
        <v>44561</v>
      </c>
      <c r="O157" s="41" t="s">
        <v>605</v>
      </c>
    </row>
    <row r="158" spans="1:15" s="29" customFormat="1" ht="34.5" customHeight="1" x14ac:dyDescent="0.25">
      <c r="A158" s="23">
        <v>158</v>
      </c>
      <c r="B158" s="24" t="s">
        <v>440</v>
      </c>
      <c r="C158" s="39" t="s">
        <v>20</v>
      </c>
      <c r="D158" s="39" t="s">
        <v>13</v>
      </c>
      <c r="E158" s="39" t="s">
        <v>45</v>
      </c>
      <c r="F158" s="25" t="s">
        <v>923</v>
      </c>
      <c r="G158" s="25" t="s">
        <v>892</v>
      </c>
      <c r="H158" s="33" t="s">
        <v>1</v>
      </c>
      <c r="I158" s="23" t="s">
        <v>441</v>
      </c>
      <c r="J158" s="33">
        <v>3169001</v>
      </c>
      <c r="K158" s="40" t="s">
        <v>924</v>
      </c>
      <c r="L158" s="26">
        <v>71500000</v>
      </c>
      <c r="M158" s="27">
        <v>44222</v>
      </c>
      <c r="N158" s="27">
        <v>44555</v>
      </c>
      <c r="O158" s="41" t="s">
        <v>749</v>
      </c>
    </row>
    <row r="159" spans="1:15" s="29" customFormat="1" ht="34.5" customHeight="1" x14ac:dyDescent="0.25">
      <c r="A159" s="23">
        <v>159</v>
      </c>
      <c r="B159" s="24" t="s">
        <v>447</v>
      </c>
      <c r="C159" s="39" t="s">
        <v>20</v>
      </c>
      <c r="D159" s="39" t="s">
        <v>13</v>
      </c>
      <c r="E159" s="39" t="s">
        <v>45</v>
      </c>
      <c r="F159" s="25" t="s">
        <v>348</v>
      </c>
      <c r="G159" s="25" t="s">
        <v>925</v>
      </c>
      <c r="H159" s="33" t="s">
        <v>1</v>
      </c>
      <c r="I159" s="23" t="s">
        <v>472</v>
      </c>
      <c r="J159" s="33">
        <v>3169001</v>
      </c>
      <c r="K159" s="40" t="s">
        <v>924</v>
      </c>
      <c r="L159" s="26">
        <v>71500000</v>
      </c>
      <c r="M159" s="27">
        <v>44222</v>
      </c>
      <c r="N159" s="27">
        <v>44555</v>
      </c>
      <c r="O159" s="41" t="s">
        <v>749</v>
      </c>
    </row>
    <row r="160" spans="1:15" s="29" customFormat="1" ht="34.5" customHeight="1" x14ac:dyDescent="0.25">
      <c r="A160" s="23">
        <v>160</v>
      </c>
      <c r="B160" s="24" t="s">
        <v>500</v>
      </c>
      <c r="C160" s="39" t="s">
        <v>85</v>
      </c>
      <c r="D160" s="39" t="s">
        <v>13</v>
      </c>
      <c r="E160" s="39" t="s">
        <v>45</v>
      </c>
      <c r="F160" s="25" t="s">
        <v>501</v>
      </c>
      <c r="G160" s="25" t="s">
        <v>926</v>
      </c>
      <c r="H160" s="33" t="s">
        <v>1</v>
      </c>
      <c r="I160" s="23" t="s">
        <v>502</v>
      </c>
      <c r="J160" s="33">
        <v>3169001</v>
      </c>
      <c r="K160" s="40" t="s">
        <v>763</v>
      </c>
      <c r="L160" s="26">
        <v>67584000</v>
      </c>
      <c r="M160" s="27">
        <v>44222</v>
      </c>
      <c r="N160" s="27">
        <v>44555</v>
      </c>
      <c r="O160" s="41" t="s">
        <v>688</v>
      </c>
    </row>
    <row r="161" spans="1:15" s="29" customFormat="1" ht="34.5" customHeight="1" x14ac:dyDescent="0.25">
      <c r="A161" s="23">
        <v>161</v>
      </c>
      <c r="B161" s="24" t="s">
        <v>573</v>
      </c>
      <c r="C161" s="39" t="s">
        <v>85</v>
      </c>
      <c r="D161" s="39" t="s">
        <v>13</v>
      </c>
      <c r="E161" s="39" t="s">
        <v>45</v>
      </c>
      <c r="F161" s="25" t="s">
        <v>927</v>
      </c>
      <c r="G161" s="25" t="s">
        <v>690</v>
      </c>
      <c r="H161" s="33" t="s">
        <v>1</v>
      </c>
      <c r="I161" s="23" t="s">
        <v>574</v>
      </c>
      <c r="J161" s="33">
        <v>3169001</v>
      </c>
      <c r="K161" s="40" t="s">
        <v>928</v>
      </c>
      <c r="L161" s="26">
        <v>55000000</v>
      </c>
      <c r="M161" s="27">
        <v>44222</v>
      </c>
      <c r="N161" s="27">
        <v>44555</v>
      </c>
      <c r="O161" s="41" t="s">
        <v>688</v>
      </c>
    </row>
    <row r="162" spans="1:15" s="29" customFormat="1" ht="34.5" customHeight="1" x14ac:dyDescent="0.25">
      <c r="A162" s="23">
        <v>162</v>
      </c>
      <c r="B162" s="24" t="s">
        <v>357</v>
      </c>
      <c r="C162" s="39" t="s">
        <v>85</v>
      </c>
      <c r="D162" s="39" t="s">
        <v>13</v>
      </c>
      <c r="E162" s="39" t="s">
        <v>45</v>
      </c>
      <c r="F162" s="25" t="s">
        <v>929</v>
      </c>
      <c r="G162" s="25" t="s">
        <v>930</v>
      </c>
      <c r="H162" s="33" t="s">
        <v>1</v>
      </c>
      <c r="I162" s="23" t="s">
        <v>358</v>
      </c>
      <c r="J162" s="33">
        <v>3169001</v>
      </c>
      <c r="K162" s="40" t="s">
        <v>931</v>
      </c>
      <c r="L162" s="26">
        <v>70656000</v>
      </c>
      <c r="M162" s="27">
        <v>44222</v>
      </c>
      <c r="N162" s="27">
        <v>44561</v>
      </c>
      <c r="O162" s="41" t="s">
        <v>605</v>
      </c>
    </row>
    <row r="163" spans="1:15" s="29" customFormat="1" ht="34.5" customHeight="1" x14ac:dyDescent="0.25">
      <c r="A163" s="23">
        <v>163</v>
      </c>
      <c r="B163" s="24" t="s">
        <v>495</v>
      </c>
      <c r="C163" s="39" t="s">
        <v>85</v>
      </c>
      <c r="D163" s="39" t="s">
        <v>14</v>
      </c>
      <c r="E163" s="39" t="s">
        <v>201</v>
      </c>
      <c r="F163" s="25" t="s">
        <v>932</v>
      </c>
      <c r="G163" s="25" t="s">
        <v>933</v>
      </c>
      <c r="H163" s="33" t="s">
        <v>1</v>
      </c>
      <c r="I163" s="23" t="s">
        <v>497</v>
      </c>
      <c r="J163" s="33">
        <v>3169001</v>
      </c>
      <c r="K163" s="40" t="s">
        <v>934</v>
      </c>
      <c r="L163" s="26">
        <v>55165500</v>
      </c>
      <c r="M163" s="27">
        <v>44222</v>
      </c>
      <c r="N163" s="27">
        <v>44561</v>
      </c>
      <c r="O163" s="41" t="s">
        <v>706</v>
      </c>
    </row>
    <row r="164" spans="1:15" s="29" customFormat="1" ht="34.5" customHeight="1" x14ac:dyDescent="0.25">
      <c r="A164" s="23">
        <v>164</v>
      </c>
      <c r="B164" s="24" t="s">
        <v>275</v>
      </c>
      <c r="C164" s="39" t="s">
        <v>20</v>
      </c>
      <c r="D164" s="39" t="s">
        <v>14</v>
      </c>
      <c r="E164" s="39" t="s">
        <v>276</v>
      </c>
      <c r="F164" s="25" t="s">
        <v>277</v>
      </c>
      <c r="G164" s="25" t="s">
        <v>935</v>
      </c>
      <c r="H164" s="33" t="s">
        <v>1</v>
      </c>
      <c r="I164" s="23" t="s">
        <v>278</v>
      </c>
      <c r="J164" s="33">
        <v>3169001</v>
      </c>
      <c r="K164" s="40" t="s">
        <v>936</v>
      </c>
      <c r="L164" s="26">
        <v>89714667</v>
      </c>
      <c r="M164" s="27">
        <v>44224</v>
      </c>
      <c r="N164" s="27">
        <v>44561</v>
      </c>
      <c r="O164" s="41" t="s">
        <v>605</v>
      </c>
    </row>
    <row r="165" spans="1:15" s="29" customFormat="1" ht="34.5" customHeight="1" x14ac:dyDescent="0.25">
      <c r="A165" s="23">
        <v>165</v>
      </c>
      <c r="B165" s="24" t="s">
        <v>937</v>
      </c>
      <c r="C165" s="39" t="s">
        <v>85</v>
      </c>
      <c r="D165" s="39" t="s">
        <v>134</v>
      </c>
      <c r="E165" s="39" t="s">
        <v>590</v>
      </c>
      <c r="F165" s="25" t="s">
        <v>63</v>
      </c>
      <c r="G165" s="25" t="s">
        <v>938</v>
      </c>
      <c r="H165" s="33" t="s">
        <v>1</v>
      </c>
      <c r="I165" s="23" t="s">
        <v>591</v>
      </c>
      <c r="J165" s="33">
        <v>3169001</v>
      </c>
      <c r="K165" s="40" t="s">
        <v>939</v>
      </c>
      <c r="L165" s="26">
        <v>69000000</v>
      </c>
      <c r="M165" s="27">
        <v>44223</v>
      </c>
      <c r="N165" s="27">
        <v>44561</v>
      </c>
      <c r="O165" s="41" t="s">
        <v>612</v>
      </c>
    </row>
    <row r="166" spans="1:15" s="29" customFormat="1" ht="34.5" customHeight="1" x14ac:dyDescent="0.25">
      <c r="A166" s="23">
        <v>166</v>
      </c>
      <c r="B166" s="24" t="s">
        <v>940</v>
      </c>
      <c r="C166" s="39" t="s">
        <v>85</v>
      </c>
      <c r="D166" s="39" t="s">
        <v>13</v>
      </c>
      <c r="E166" s="39" t="s">
        <v>45</v>
      </c>
      <c r="F166" s="25" t="s">
        <v>252</v>
      </c>
      <c r="G166" s="25" t="s">
        <v>941</v>
      </c>
      <c r="H166" s="33" t="s">
        <v>1</v>
      </c>
      <c r="I166" s="23" t="s">
        <v>587</v>
      </c>
      <c r="J166" s="33">
        <v>3169001</v>
      </c>
      <c r="K166" s="40" t="s">
        <v>942</v>
      </c>
      <c r="L166" s="26">
        <v>34005500</v>
      </c>
      <c r="M166" s="27">
        <v>44224</v>
      </c>
      <c r="N166" s="27">
        <v>44561</v>
      </c>
      <c r="O166" s="41" t="s">
        <v>605</v>
      </c>
    </row>
    <row r="167" spans="1:15" s="29" customFormat="1" ht="34.5" customHeight="1" x14ac:dyDescent="0.25">
      <c r="A167" s="23">
        <v>167</v>
      </c>
      <c r="B167" s="24" t="s">
        <v>364</v>
      </c>
      <c r="C167" s="39" t="s">
        <v>85</v>
      </c>
      <c r="D167" s="39" t="s">
        <v>13</v>
      </c>
      <c r="E167" s="39" t="s">
        <v>45</v>
      </c>
      <c r="F167" s="25" t="s">
        <v>365</v>
      </c>
      <c r="G167" s="25" t="s">
        <v>943</v>
      </c>
      <c r="H167" s="33" t="s">
        <v>1</v>
      </c>
      <c r="I167" s="23" t="s">
        <v>366</v>
      </c>
      <c r="J167" s="33">
        <v>3169001</v>
      </c>
      <c r="K167" s="40" t="s">
        <v>944</v>
      </c>
      <c r="L167" s="26">
        <v>73013500</v>
      </c>
      <c r="M167" s="27">
        <v>44224</v>
      </c>
      <c r="N167" s="27">
        <v>44561</v>
      </c>
      <c r="O167" s="41" t="s">
        <v>605</v>
      </c>
    </row>
    <row r="168" spans="1:15" s="29" customFormat="1" ht="34.5" customHeight="1" x14ac:dyDescent="0.25">
      <c r="A168" s="23">
        <v>168</v>
      </c>
      <c r="B168" s="24" t="s">
        <v>145</v>
      </c>
      <c r="C168" s="39" t="s">
        <v>20</v>
      </c>
      <c r="D168" s="39" t="s">
        <v>13</v>
      </c>
      <c r="E168" s="39" t="s">
        <v>45</v>
      </c>
      <c r="F168" s="25" t="s">
        <v>376</v>
      </c>
      <c r="G168" s="25" t="s">
        <v>607</v>
      </c>
      <c r="H168" s="33" t="s">
        <v>1</v>
      </c>
      <c r="I168" s="23" t="s">
        <v>146</v>
      </c>
      <c r="J168" s="33">
        <v>3169001</v>
      </c>
      <c r="K168" s="40" t="s">
        <v>671</v>
      </c>
      <c r="L168" s="26">
        <v>70656000</v>
      </c>
      <c r="M168" s="27">
        <v>44224</v>
      </c>
      <c r="N168" s="27">
        <v>44561</v>
      </c>
      <c r="O168" s="41" t="s">
        <v>605</v>
      </c>
    </row>
    <row r="169" spans="1:15" s="29" customFormat="1" ht="34.5" customHeight="1" x14ac:dyDescent="0.25">
      <c r="A169" s="23">
        <v>169</v>
      </c>
      <c r="B169" s="24" t="s">
        <v>148</v>
      </c>
      <c r="C169" s="39" t="s">
        <v>20</v>
      </c>
      <c r="D169" s="39" t="s">
        <v>13</v>
      </c>
      <c r="E169" s="39" t="s">
        <v>45</v>
      </c>
      <c r="F169" s="25" t="s">
        <v>397</v>
      </c>
      <c r="G169" s="25" t="s">
        <v>945</v>
      </c>
      <c r="H169" s="33" t="s">
        <v>1</v>
      </c>
      <c r="I169" s="23" t="s">
        <v>149</v>
      </c>
      <c r="J169" s="33">
        <v>3169001</v>
      </c>
      <c r="K169" s="40" t="s">
        <v>946</v>
      </c>
      <c r="L169" s="26">
        <v>89714667</v>
      </c>
      <c r="M169" s="27">
        <v>44224</v>
      </c>
      <c r="N169" s="27">
        <v>44561</v>
      </c>
      <c r="O169" s="41" t="s">
        <v>605</v>
      </c>
    </row>
    <row r="170" spans="1:15" s="29" customFormat="1" ht="34.5" customHeight="1" x14ac:dyDescent="0.25">
      <c r="A170" s="23">
        <v>170</v>
      </c>
      <c r="B170" s="24" t="s">
        <v>456</v>
      </c>
      <c r="C170" s="39" t="s">
        <v>85</v>
      </c>
      <c r="D170" s="39" t="s">
        <v>13</v>
      </c>
      <c r="E170" s="39" t="s">
        <v>45</v>
      </c>
      <c r="F170" s="25" t="s">
        <v>471</v>
      </c>
      <c r="G170" s="25" t="s">
        <v>947</v>
      </c>
      <c r="H170" s="33" t="s">
        <v>1</v>
      </c>
      <c r="I170" s="23" t="s">
        <v>485</v>
      </c>
      <c r="J170" s="33">
        <v>3169001</v>
      </c>
      <c r="K170" s="40" t="s">
        <v>948</v>
      </c>
      <c r="L170" s="26">
        <v>93500000</v>
      </c>
      <c r="M170" s="27">
        <v>44224</v>
      </c>
      <c r="N170" s="27">
        <v>44557</v>
      </c>
      <c r="O170" s="41" t="s">
        <v>616</v>
      </c>
    </row>
    <row r="171" spans="1:15" s="29" customFormat="1" ht="34.5" customHeight="1" x14ac:dyDescent="0.25">
      <c r="A171" s="23">
        <v>171</v>
      </c>
      <c r="B171" s="24" t="s">
        <v>69</v>
      </c>
      <c r="C171" s="39" t="s">
        <v>20</v>
      </c>
      <c r="D171" s="39" t="s">
        <v>70</v>
      </c>
      <c r="E171" s="39" t="s">
        <v>71</v>
      </c>
      <c r="F171" s="25" t="s">
        <v>949</v>
      </c>
      <c r="G171" s="25" t="s">
        <v>950</v>
      </c>
      <c r="H171" s="33" t="s">
        <v>1</v>
      </c>
      <c r="I171" s="23" t="s">
        <v>73</v>
      </c>
      <c r="J171" s="33">
        <v>3169001</v>
      </c>
      <c r="K171" s="40" t="s">
        <v>604</v>
      </c>
      <c r="L171" s="26">
        <v>70656000</v>
      </c>
      <c r="M171" s="27">
        <v>44224</v>
      </c>
      <c r="N171" s="27">
        <v>44561</v>
      </c>
      <c r="O171" s="41" t="s">
        <v>605</v>
      </c>
    </row>
    <row r="172" spans="1:15" s="29" customFormat="1" ht="34.5" customHeight="1" x14ac:dyDescent="0.25">
      <c r="A172" s="23">
        <v>172</v>
      </c>
      <c r="B172" s="24" t="s">
        <v>170</v>
      </c>
      <c r="C172" s="39" t="s">
        <v>20</v>
      </c>
      <c r="D172" s="39" t="s">
        <v>13</v>
      </c>
      <c r="E172" s="39" t="s">
        <v>45</v>
      </c>
      <c r="F172" s="25" t="s">
        <v>171</v>
      </c>
      <c r="G172" s="25" t="s">
        <v>951</v>
      </c>
      <c r="H172" s="33" t="s">
        <v>1</v>
      </c>
      <c r="I172" s="23" t="s">
        <v>172</v>
      </c>
      <c r="J172" s="33">
        <v>3169001</v>
      </c>
      <c r="K172" s="40" t="s">
        <v>952</v>
      </c>
      <c r="L172" s="26">
        <v>80500000</v>
      </c>
      <c r="M172" s="27">
        <v>44223</v>
      </c>
      <c r="N172" s="27">
        <v>44561</v>
      </c>
      <c r="O172" s="41" t="s">
        <v>768</v>
      </c>
    </row>
    <row r="173" spans="1:15" s="29" customFormat="1" ht="34.5" customHeight="1" x14ac:dyDescent="0.25">
      <c r="A173" s="23">
        <v>173</v>
      </c>
      <c r="B173" s="24" t="s">
        <v>953</v>
      </c>
      <c r="C173" s="39" t="s">
        <v>20</v>
      </c>
      <c r="D173" s="39" t="s">
        <v>303</v>
      </c>
      <c r="E173" s="39" t="s">
        <v>424</v>
      </c>
      <c r="F173" s="25" t="s">
        <v>954</v>
      </c>
      <c r="G173" s="25" t="s">
        <v>860</v>
      </c>
      <c r="H173" s="33" t="s">
        <v>1</v>
      </c>
      <c r="I173" s="23" t="s">
        <v>425</v>
      </c>
      <c r="J173" s="33">
        <v>3169001</v>
      </c>
      <c r="K173" s="40" t="s">
        <v>955</v>
      </c>
      <c r="L173" s="26">
        <v>71500000</v>
      </c>
      <c r="M173" s="27">
        <v>44223</v>
      </c>
      <c r="N173" s="27">
        <v>44556</v>
      </c>
      <c r="O173" s="41" t="s">
        <v>749</v>
      </c>
    </row>
    <row r="174" spans="1:15" s="29" customFormat="1" ht="34.5" customHeight="1" x14ac:dyDescent="0.25">
      <c r="A174" s="23">
        <v>174</v>
      </c>
      <c r="B174" s="24" t="s">
        <v>558</v>
      </c>
      <c r="C174" s="39" t="s">
        <v>85</v>
      </c>
      <c r="D174" s="39" t="s">
        <v>179</v>
      </c>
      <c r="E174" s="39" t="s">
        <v>178</v>
      </c>
      <c r="F174" s="25" t="s">
        <v>63</v>
      </c>
      <c r="G174" s="25" t="s">
        <v>848</v>
      </c>
      <c r="H174" s="33" t="s">
        <v>1</v>
      </c>
      <c r="I174" s="23" t="s">
        <v>559</v>
      </c>
      <c r="J174" s="33">
        <v>3169001</v>
      </c>
      <c r="K174" s="40" t="s">
        <v>956</v>
      </c>
      <c r="L174" s="26">
        <v>55165500</v>
      </c>
      <c r="M174" s="27">
        <v>44223</v>
      </c>
      <c r="N174" s="27">
        <v>44561</v>
      </c>
      <c r="O174" s="41" t="s">
        <v>706</v>
      </c>
    </row>
    <row r="175" spans="1:15" s="29" customFormat="1" ht="34.5" customHeight="1" x14ac:dyDescent="0.25">
      <c r="A175" s="23">
        <v>175</v>
      </c>
      <c r="B175" s="24" t="s">
        <v>544</v>
      </c>
      <c r="C175" s="39" t="s">
        <v>20</v>
      </c>
      <c r="D175" s="39" t="s">
        <v>13</v>
      </c>
      <c r="E175" s="39" t="s">
        <v>45</v>
      </c>
      <c r="F175" s="25" t="s">
        <v>957</v>
      </c>
      <c r="G175" s="25" t="s">
        <v>848</v>
      </c>
      <c r="H175" s="33" t="s">
        <v>1</v>
      </c>
      <c r="I175" s="23" t="s">
        <v>545</v>
      </c>
      <c r="J175" s="33">
        <v>3169001</v>
      </c>
      <c r="K175" s="40" t="s">
        <v>958</v>
      </c>
      <c r="L175" s="26">
        <v>55165500</v>
      </c>
      <c r="M175" s="27">
        <v>44223</v>
      </c>
      <c r="N175" s="27">
        <v>44561</v>
      </c>
      <c r="O175" s="41" t="s">
        <v>706</v>
      </c>
    </row>
    <row r="176" spans="1:15" s="29" customFormat="1" ht="34.5" customHeight="1" x14ac:dyDescent="0.25">
      <c r="A176" s="23">
        <v>176</v>
      </c>
      <c r="B176" s="24" t="s">
        <v>565</v>
      </c>
      <c r="C176" s="39" t="s">
        <v>85</v>
      </c>
      <c r="D176" s="39" t="s">
        <v>13</v>
      </c>
      <c r="E176" s="39" t="s">
        <v>45</v>
      </c>
      <c r="F176" s="25" t="s">
        <v>63</v>
      </c>
      <c r="G176" s="25" t="s">
        <v>933</v>
      </c>
      <c r="H176" s="33" t="s">
        <v>1</v>
      </c>
      <c r="I176" s="23" t="s">
        <v>959</v>
      </c>
      <c r="J176" s="33">
        <v>3169001</v>
      </c>
      <c r="K176" s="40" t="s">
        <v>958</v>
      </c>
      <c r="L176" s="26">
        <v>55165500</v>
      </c>
      <c r="M176" s="27">
        <v>44223</v>
      </c>
      <c r="N176" s="27">
        <v>44561</v>
      </c>
      <c r="O176" s="41" t="s">
        <v>706</v>
      </c>
    </row>
    <row r="177" spans="1:15" s="29" customFormat="1" ht="34.5" customHeight="1" x14ac:dyDescent="0.25">
      <c r="A177" s="23">
        <v>177</v>
      </c>
      <c r="B177" s="24" t="s">
        <v>554</v>
      </c>
      <c r="C177" s="39" t="s">
        <v>85</v>
      </c>
      <c r="D177" s="39" t="s">
        <v>13</v>
      </c>
      <c r="E177" s="39" t="s">
        <v>555</v>
      </c>
      <c r="F177" s="25" t="s">
        <v>960</v>
      </c>
      <c r="G177" s="25" t="s">
        <v>848</v>
      </c>
      <c r="H177" s="33" t="s">
        <v>1</v>
      </c>
      <c r="I177" s="23" t="s">
        <v>556</v>
      </c>
      <c r="J177" s="33">
        <v>3169001</v>
      </c>
      <c r="K177" s="40" t="s">
        <v>961</v>
      </c>
      <c r="L177" s="26">
        <v>55165500</v>
      </c>
      <c r="M177" s="27">
        <v>44223</v>
      </c>
      <c r="N177" s="27">
        <v>44561</v>
      </c>
      <c r="O177" s="41" t="s">
        <v>706</v>
      </c>
    </row>
    <row r="178" spans="1:15" s="29" customFormat="1" ht="34.5" customHeight="1" x14ac:dyDescent="0.25">
      <c r="A178" s="23">
        <v>178</v>
      </c>
      <c r="B178" s="24" t="s">
        <v>549</v>
      </c>
      <c r="C178" s="39" t="s">
        <v>85</v>
      </c>
      <c r="D178" s="39" t="s">
        <v>13</v>
      </c>
      <c r="E178" s="39" t="s">
        <v>45</v>
      </c>
      <c r="F178" s="25" t="s">
        <v>962</v>
      </c>
      <c r="G178" s="25" t="s">
        <v>848</v>
      </c>
      <c r="H178" s="33" t="s">
        <v>1</v>
      </c>
      <c r="I178" s="23" t="s">
        <v>550</v>
      </c>
      <c r="J178" s="33">
        <v>3169001</v>
      </c>
      <c r="K178" s="40" t="s">
        <v>963</v>
      </c>
      <c r="L178" s="26">
        <v>55165500</v>
      </c>
      <c r="M178" s="27">
        <v>44223</v>
      </c>
      <c r="N178" s="27">
        <v>44561</v>
      </c>
      <c r="O178" s="41" t="s">
        <v>706</v>
      </c>
    </row>
    <row r="179" spans="1:15" s="29" customFormat="1" ht="34.5" customHeight="1" x14ac:dyDescent="0.25">
      <c r="A179" s="23">
        <v>179</v>
      </c>
      <c r="B179" s="24" t="s">
        <v>566</v>
      </c>
      <c r="C179" s="39" t="s">
        <v>20</v>
      </c>
      <c r="D179" s="39" t="s">
        <v>13</v>
      </c>
      <c r="E179" s="39" t="s">
        <v>45</v>
      </c>
      <c r="F179" s="25" t="s">
        <v>136</v>
      </c>
      <c r="G179" s="25" t="s">
        <v>891</v>
      </c>
      <c r="H179" s="33" t="s">
        <v>1</v>
      </c>
      <c r="I179" s="23" t="s">
        <v>964</v>
      </c>
      <c r="J179" s="33">
        <v>3169001</v>
      </c>
      <c r="K179" s="40" t="s">
        <v>958</v>
      </c>
      <c r="L179" s="26">
        <v>55165500</v>
      </c>
      <c r="M179" s="27">
        <v>44223</v>
      </c>
      <c r="N179" s="27">
        <v>44561</v>
      </c>
      <c r="O179" s="41" t="s">
        <v>706</v>
      </c>
    </row>
    <row r="180" spans="1:15" s="29" customFormat="1" ht="34.5" customHeight="1" x14ac:dyDescent="0.25">
      <c r="A180" s="23">
        <v>180</v>
      </c>
      <c r="B180" s="24" t="s">
        <v>138</v>
      </c>
      <c r="C180" s="39" t="s">
        <v>20</v>
      </c>
      <c r="D180" s="39" t="s">
        <v>13</v>
      </c>
      <c r="E180" s="39" t="s">
        <v>45</v>
      </c>
      <c r="F180" s="25" t="s">
        <v>55</v>
      </c>
      <c r="G180" s="25" t="s">
        <v>965</v>
      </c>
      <c r="H180" s="33" t="s">
        <v>1</v>
      </c>
      <c r="I180" s="23" t="s">
        <v>139</v>
      </c>
      <c r="J180" s="33">
        <v>3169001</v>
      </c>
      <c r="K180" s="40" t="s">
        <v>966</v>
      </c>
      <c r="L180" s="26">
        <v>89714667</v>
      </c>
      <c r="M180" s="27">
        <v>44224</v>
      </c>
      <c r="N180" s="27">
        <v>44561</v>
      </c>
      <c r="O180" s="41" t="s">
        <v>605</v>
      </c>
    </row>
    <row r="181" spans="1:15" s="29" customFormat="1" ht="34.5" customHeight="1" x14ac:dyDescent="0.25">
      <c r="A181" s="23">
        <v>181</v>
      </c>
      <c r="B181" s="24" t="s">
        <v>538</v>
      </c>
      <c r="C181" s="39" t="s">
        <v>20</v>
      </c>
      <c r="D181" s="39" t="s">
        <v>13</v>
      </c>
      <c r="E181" s="39" t="s">
        <v>45</v>
      </c>
      <c r="F181" s="25" t="s">
        <v>967</v>
      </c>
      <c r="G181" s="25" t="s">
        <v>968</v>
      </c>
      <c r="H181" s="33" t="s">
        <v>1</v>
      </c>
      <c r="I181" s="23" t="s">
        <v>539</v>
      </c>
      <c r="J181" s="33">
        <v>3169001</v>
      </c>
      <c r="K181" s="40" t="s">
        <v>969</v>
      </c>
      <c r="L181" s="26">
        <v>63963000</v>
      </c>
      <c r="M181" s="27">
        <v>44224</v>
      </c>
      <c r="N181" s="27">
        <v>44561</v>
      </c>
      <c r="O181" s="41" t="s">
        <v>706</v>
      </c>
    </row>
    <row r="182" spans="1:15" s="29" customFormat="1" ht="34.5" customHeight="1" x14ac:dyDescent="0.25">
      <c r="A182" s="23">
        <v>182</v>
      </c>
      <c r="B182" s="24" t="s">
        <v>289</v>
      </c>
      <c r="C182" s="39" t="s">
        <v>20</v>
      </c>
      <c r="D182" s="39" t="s">
        <v>13</v>
      </c>
      <c r="E182" s="39" t="s">
        <v>45</v>
      </c>
      <c r="F182" s="25" t="s">
        <v>306</v>
      </c>
      <c r="G182" s="25" t="s">
        <v>970</v>
      </c>
      <c r="H182" s="33" t="s">
        <v>1</v>
      </c>
      <c r="I182" s="23" t="s">
        <v>320</v>
      </c>
      <c r="J182" s="33">
        <v>3169001</v>
      </c>
      <c r="K182" s="40" t="s">
        <v>971</v>
      </c>
      <c r="L182" s="26">
        <v>93748000</v>
      </c>
      <c r="M182" s="27">
        <v>44224</v>
      </c>
      <c r="N182" s="27">
        <v>44561</v>
      </c>
      <c r="O182" s="41" t="s">
        <v>605</v>
      </c>
    </row>
    <row r="183" spans="1:15" s="29" customFormat="1" ht="34.5" customHeight="1" x14ac:dyDescent="0.25">
      <c r="A183" s="23">
        <v>183</v>
      </c>
      <c r="B183" s="24" t="s">
        <v>519</v>
      </c>
      <c r="C183" s="39" t="s">
        <v>85</v>
      </c>
      <c r="D183" s="39" t="s">
        <v>13</v>
      </c>
      <c r="E183" s="39" t="s">
        <v>45</v>
      </c>
      <c r="F183" s="25" t="s">
        <v>46</v>
      </c>
      <c r="G183" s="25" t="s">
        <v>972</v>
      </c>
      <c r="H183" s="33" t="s">
        <v>1</v>
      </c>
      <c r="I183" s="23" t="s">
        <v>520</v>
      </c>
      <c r="J183" s="33">
        <v>3169001</v>
      </c>
      <c r="K183" s="40" t="s">
        <v>913</v>
      </c>
      <c r="L183" s="26">
        <v>11200000</v>
      </c>
      <c r="M183" s="27">
        <v>44223</v>
      </c>
      <c r="N183" s="27">
        <v>44286</v>
      </c>
      <c r="O183" s="41" t="s">
        <v>706</v>
      </c>
    </row>
    <row r="184" spans="1:15" s="29" customFormat="1" ht="34.5" customHeight="1" x14ac:dyDescent="0.25">
      <c r="A184" s="23">
        <v>184</v>
      </c>
      <c r="B184" s="24" t="s">
        <v>344</v>
      </c>
      <c r="C184" s="39" t="s">
        <v>20</v>
      </c>
      <c r="D184" s="39" t="s">
        <v>13</v>
      </c>
      <c r="E184" s="39" t="s">
        <v>45</v>
      </c>
      <c r="F184" s="25" t="s">
        <v>973</v>
      </c>
      <c r="G184" s="25" t="s">
        <v>974</v>
      </c>
      <c r="H184" s="33" t="s">
        <v>1</v>
      </c>
      <c r="I184" s="23" t="s">
        <v>975</v>
      </c>
      <c r="J184" s="33">
        <v>3169001</v>
      </c>
      <c r="K184" s="40" t="s">
        <v>976</v>
      </c>
      <c r="L184" s="26">
        <v>76544000</v>
      </c>
      <c r="M184" s="27">
        <v>44223</v>
      </c>
      <c r="N184" s="27">
        <v>44561</v>
      </c>
      <c r="O184" s="41" t="s">
        <v>706</v>
      </c>
    </row>
    <row r="185" spans="1:15" s="29" customFormat="1" ht="34.5" customHeight="1" x14ac:dyDescent="0.25">
      <c r="A185" s="23">
        <v>185</v>
      </c>
      <c r="B185" s="24" t="s">
        <v>346</v>
      </c>
      <c r="C185" s="39" t="s">
        <v>20</v>
      </c>
      <c r="D185" s="39" t="s">
        <v>249</v>
      </c>
      <c r="E185" s="39" t="s">
        <v>347</v>
      </c>
      <c r="F185" s="25" t="s">
        <v>977</v>
      </c>
      <c r="G185" s="25" t="s">
        <v>978</v>
      </c>
      <c r="H185" s="33" t="s">
        <v>1</v>
      </c>
      <c r="I185" s="23" t="s">
        <v>378</v>
      </c>
      <c r="J185" s="33">
        <v>3169001</v>
      </c>
      <c r="K185" s="40" t="s">
        <v>979</v>
      </c>
      <c r="L185" s="26">
        <v>93736500</v>
      </c>
      <c r="M185" s="27">
        <v>44223</v>
      </c>
      <c r="N185" s="27">
        <v>44561</v>
      </c>
      <c r="O185" s="41" t="s">
        <v>706</v>
      </c>
    </row>
    <row r="186" spans="1:15" s="29" customFormat="1" ht="34.5" customHeight="1" x14ac:dyDescent="0.25">
      <c r="A186" s="23">
        <v>187</v>
      </c>
      <c r="B186" s="24" t="s">
        <v>980</v>
      </c>
      <c r="C186" s="39" t="s">
        <v>20</v>
      </c>
      <c r="D186" s="39" t="s">
        <v>14</v>
      </c>
      <c r="E186" s="39" t="s">
        <v>352</v>
      </c>
      <c r="F186" s="25" t="s">
        <v>981</v>
      </c>
      <c r="G186" s="25" t="s">
        <v>982</v>
      </c>
      <c r="H186" s="33" t="s">
        <v>1</v>
      </c>
      <c r="I186" s="23" t="s">
        <v>353</v>
      </c>
      <c r="J186" s="33">
        <v>3169001</v>
      </c>
      <c r="K186" s="40" t="s">
        <v>983</v>
      </c>
      <c r="L186" s="26">
        <v>53302500</v>
      </c>
      <c r="M186" s="27">
        <v>44224</v>
      </c>
      <c r="N186" s="27">
        <v>44561</v>
      </c>
      <c r="O186" s="41" t="s">
        <v>616</v>
      </c>
    </row>
    <row r="187" spans="1:15" s="29" customFormat="1" ht="34.5" customHeight="1" x14ac:dyDescent="0.25">
      <c r="A187" s="23">
        <v>188</v>
      </c>
      <c r="B187" s="24" t="s">
        <v>288</v>
      </c>
      <c r="C187" s="39" t="s">
        <v>20</v>
      </c>
      <c r="D187" s="39" t="s">
        <v>13</v>
      </c>
      <c r="E187" s="39" t="s">
        <v>300</v>
      </c>
      <c r="F187" s="25" t="s">
        <v>305</v>
      </c>
      <c r="G187" s="25" t="s">
        <v>984</v>
      </c>
      <c r="H187" s="33" t="s">
        <v>1</v>
      </c>
      <c r="I187" s="23" t="s">
        <v>319</v>
      </c>
      <c r="J187" s="33">
        <v>3169001</v>
      </c>
      <c r="K187" s="40" t="s">
        <v>985</v>
      </c>
      <c r="L187" s="26">
        <v>58880000</v>
      </c>
      <c r="M187" s="27">
        <v>44224</v>
      </c>
      <c r="N187" s="27">
        <v>44561</v>
      </c>
      <c r="O187" s="41" t="s">
        <v>605</v>
      </c>
    </row>
    <row r="188" spans="1:15" s="29" customFormat="1" ht="34.5" customHeight="1" x14ac:dyDescent="0.25">
      <c r="A188" s="23">
        <v>189</v>
      </c>
      <c r="B188" s="24" t="s">
        <v>986</v>
      </c>
      <c r="C188" s="39" t="s">
        <v>20</v>
      </c>
      <c r="D188" s="39" t="s">
        <v>99</v>
      </c>
      <c r="E188" s="39" t="s">
        <v>393</v>
      </c>
      <c r="F188" s="25" t="s">
        <v>987</v>
      </c>
      <c r="G188" s="25" t="s">
        <v>965</v>
      </c>
      <c r="H188" s="33" t="s">
        <v>1</v>
      </c>
      <c r="I188" s="23" t="s">
        <v>111</v>
      </c>
      <c r="J188" s="33">
        <v>3169001</v>
      </c>
      <c r="K188" s="40" t="s">
        <v>988</v>
      </c>
      <c r="L188" s="26">
        <v>89714667</v>
      </c>
      <c r="M188" s="27">
        <v>44224</v>
      </c>
      <c r="N188" s="27">
        <v>44561</v>
      </c>
      <c r="O188" s="41" t="s">
        <v>605</v>
      </c>
    </row>
    <row r="189" spans="1:15" s="29" customFormat="1" ht="34.5" customHeight="1" x14ac:dyDescent="0.25">
      <c r="A189" s="23">
        <v>190</v>
      </c>
      <c r="B189" s="24" t="s">
        <v>225</v>
      </c>
      <c r="C189" s="39" t="s">
        <v>20</v>
      </c>
      <c r="D189" s="39" t="s">
        <v>226</v>
      </c>
      <c r="E189" s="39" t="s">
        <v>227</v>
      </c>
      <c r="F189" s="25" t="s">
        <v>228</v>
      </c>
      <c r="G189" s="25" t="s">
        <v>989</v>
      </c>
      <c r="H189" s="33" t="s">
        <v>1</v>
      </c>
      <c r="I189" s="23" t="s">
        <v>229</v>
      </c>
      <c r="J189" s="33">
        <v>3169001</v>
      </c>
      <c r="K189" s="40" t="s">
        <v>990</v>
      </c>
      <c r="L189" s="26">
        <v>54050000</v>
      </c>
      <c r="M189" s="27">
        <v>44223</v>
      </c>
      <c r="N189" s="27">
        <v>44561</v>
      </c>
      <c r="O189" s="41" t="s">
        <v>782</v>
      </c>
    </row>
    <row r="190" spans="1:15" s="29" customFormat="1" ht="34.5" customHeight="1" x14ac:dyDescent="0.25">
      <c r="A190" s="23">
        <v>191</v>
      </c>
      <c r="B190" s="24" t="s">
        <v>192</v>
      </c>
      <c r="C190" s="39" t="s">
        <v>20</v>
      </c>
      <c r="D190" s="39" t="s">
        <v>13</v>
      </c>
      <c r="E190" s="39" t="s">
        <v>45</v>
      </c>
      <c r="F190" s="25" t="s">
        <v>991</v>
      </c>
      <c r="G190" s="25" t="s">
        <v>992</v>
      </c>
      <c r="H190" s="33" t="s">
        <v>1</v>
      </c>
      <c r="I190" s="23" t="s">
        <v>193</v>
      </c>
      <c r="J190" s="33">
        <v>3169001</v>
      </c>
      <c r="K190" s="40" t="s">
        <v>993</v>
      </c>
      <c r="L190" s="26">
        <v>34500000</v>
      </c>
      <c r="M190" s="27">
        <v>44228</v>
      </c>
      <c r="N190" s="27">
        <v>44561</v>
      </c>
      <c r="O190" s="41" t="s">
        <v>782</v>
      </c>
    </row>
    <row r="191" spans="1:15" s="29" customFormat="1" ht="34.5" customHeight="1" x14ac:dyDescent="0.25">
      <c r="A191" s="23">
        <v>192</v>
      </c>
      <c r="B191" s="24" t="s">
        <v>994</v>
      </c>
      <c r="C191" s="39" t="s">
        <v>20</v>
      </c>
      <c r="D191" s="39" t="s">
        <v>297</v>
      </c>
      <c r="E191" s="39" t="s">
        <v>13</v>
      </c>
      <c r="F191" s="25" t="s">
        <v>496</v>
      </c>
      <c r="G191" s="25" t="s">
        <v>995</v>
      </c>
      <c r="H191" s="33" t="s">
        <v>1</v>
      </c>
      <c r="I191" s="23" t="s">
        <v>996</v>
      </c>
      <c r="J191" s="33">
        <v>3169001</v>
      </c>
      <c r="K191" s="40" t="s">
        <v>997</v>
      </c>
      <c r="L191" s="26">
        <v>32604000</v>
      </c>
      <c r="M191" s="27">
        <v>44223</v>
      </c>
      <c r="N191" s="27">
        <v>44343</v>
      </c>
      <c r="O191" s="41" t="s">
        <v>706</v>
      </c>
    </row>
    <row r="192" spans="1:15" s="29" customFormat="1" ht="34.5" customHeight="1" x14ac:dyDescent="0.25">
      <c r="A192" s="23">
        <v>193</v>
      </c>
      <c r="B192" s="24" t="s">
        <v>562</v>
      </c>
      <c r="C192" s="39" t="s">
        <v>85</v>
      </c>
      <c r="D192" s="39" t="s">
        <v>998</v>
      </c>
      <c r="E192" s="39" t="s">
        <v>999</v>
      </c>
      <c r="F192" s="25" t="s">
        <v>136</v>
      </c>
      <c r="G192" s="25" t="s">
        <v>1000</v>
      </c>
      <c r="H192" s="33" t="s">
        <v>1</v>
      </c>
      <c r="I192" s="23" t="s">
        <v>1001</v>
      </c>
      <c r="J192" s="33">
        <v>3169001</v>
      </c>
      <c r="K192" s="40" t="s">
        <v>1002</v>
      </c>
      <c r="L192" s="26">
        <v>55165500</v>
      </c>
      <c r="M192" s="27">
        <v>44223</v>
      </c>
      <c r="N192" s="27">
        <v>44561</v>
      </c>
      <c r="O192" s="41" t="s">
        <v>706</v>
      </c>
    </row>
    <row r="193" spans="1:15" s="29" customFormat="1" ht="34.5" customHeight="1" x14ac:dyDescent="0.25">
      <c r="A193" s="23">
        <v>194</v>
      </c>
      <c r="B193" s="24" t="s">
        <v>1003</v>
      </c>
      <c r="C193" s="39" t="s">
        <v>1004</v>
      </c>
      <c r="D193" s="39"/>
      <c r="E193" s="39" t="s">
        <v>1005</v>
      </c>
      <c r="F193" s="25" t="s">
        <v>1006</v>
      </c>
      <c r="G193" s="25" t="s">
        <v>892</v>
      </c>
      <c r="H193" s="33" t="s">
        <v>1</v>
      </c>
      <c r="I193" s="23" t="s">
        <v>1007</v>
      </c>
      <c r="J193" s="33">
        <v>3169001</v>
      </c>
      <c r="K193" s="40" t="s">
        <v>955</v>
      </c>
      <c r="L193" s="26">
        <v>71500000</v>
      </c>
      <c r="M193" s="27">
        <v>44223</v>
      </c>
      <c r="N193" s="27">
        <v>44556</v>
      </c>
      <c r="O193" s="41" t="s">
        <v>749</v>
      </c>
    </row>
    <row r="194" spans="1:15" s="29" customFormat="1" ht="34.5" customHeight="1" x14ac:dyDescent="0.25">
      <c r="A194" s="23">
        <v>195</v>
      </c>
      <c r="B194" s="24" t="s">
        <v>1008</v>
      </c>
      <c r="C194" s="39" t="s">
        <v>85</v>
      </c>
      <c r="D194" s="39" t="s">
        <v>13</v>
      </c>
      <c r="E194" s="39" t="s">
        <v>45</v>
      </c>
      <c r="F194" s="25" t="s">
        <v>595</v>
      </c>
      <c r="G194" s="25" t="s">
        <v>1009</v>
      </c>
      <c r="H194" s="33" t="s">
        <v>1</v>
      </c>
      <c r="I194" s="23" t="s">
        <v>596</v>
      </c>
      <c r="J194" s="33">
        <v>3169001</v>
      </c>
      <c r="K194" s="40" t="s">
        <v>1010</v>
      </c>
      <c r="L194" s="26">
        <v>90200000</v>
      </c>
      <c r="M194" s="27">
        <v>44225</v>
      </c>
      <c r="N194" s="27">
        <v>44558</v>
      </c>
      <c r="O194" s="41" t="s">
        <v>804</v>
      </c>
    </row>
    <row r="195" spans="1:15" s="29" customFormat="1" ht="34.5" customHeight="1" x14ac:dyDescent="0.25">
      <c r="A195" s="23">
        <v>196</v>
      </c>
      <c r="B195" s="24" t="s">
        <v>1011</v>
      </c>
      <c r="C195" s="39" t="s">
        <v>85</v>
      </c>
      <c r="D195" s="39" t="s">
        <v>13</v>
      </c>
      <c r="E195" s="39" t="s">
        <v>45</v>
      </c>
      <c r="F195" s="25" t="s">
        <v>1012</v>
      </c>
      <c r="G195" s="25" t="s">
        <v>1013</v>
      </c>
      <c r="H195" s="33" t="s">
        <v>1</v>
      </c>
      <c r="I195" s="23" t="s">
        <v>1014</v>
      </c>
      <c r="J195" s="33">
        <v>3169001</v>
      </c>
      <c r="K195" s="40" t="s">
        <v>1015</v>
      </c>
      <c r="L195" s="26">
        <v>91034000</v>
      </c>
      <c r="M195" s="27">
        <v>44224</v>
      </c>
      <c r="N195" s="27">
        <v>44561</v>
      </c>
      <c r="O195" s="41" t="s">
        <v>706</v>
      </c>
    </row>
    <row r="196" spans="1:15" s="29" customFormat="1" ht="34.5" customHeight="1" x14ac:dyDescent="0.25">
      <c r="A196" s="23">
        <v>197</v>
      </c>
      <c r="B196" s="24" t="s">
        <v>197</v>
      </c>
      <c r="C196" s="39" t="s">
        <v>20</v>
      </c>
      <c r="D196" s="39" t="s">
        <v>13</v>
      </c>
      <c r="E196" s="39" t="s">
        <v>45</v>
      </c>
      <c r="F196" s="25" t="s">
        <v>198</v>
      </c>
      <c r="G196" s="25" t="s">
        <v>1016</v>
      </c>
      <c r="H196" s="33" t="s">
        <v>1</v>
      </c>
      <c r="I196" s="23" t="s">
        <v>199</v>
      </c>
      <c r="J196" s="33">
        <v>3169001</v>
      </c>
      <c r="K196" s="40" t="s">
        <v>1017</v>
      </c>
      <c r="L196" s="26">
        <v>89700000</v>
      </c>
      <c r="M196" s="27">
        <v>44224</v>
      </c>
      <c r="N196" s="27">
        <v>44561</v>
      </c>
      <c r="O196" s="41" t="s">
        <v>782</v>
      </c>
    </row>
    <row r="197" spans="1:15" s="29" customFormat="1" ht="34.5" customHeight="1" x14ac:dyDescent="0.25">
      <c r="A197" s="23">
        <v>198</v>
      </c>
      <c r="B197" s="24" t="s">
        <v>15</v>
      </c>
      <c r="C197" s="39" t="s">
        <v>20</v>
      </c>
      <c r="D197" s="39" t="s">
        <v>13</v>
      </c>
      <c r="E197" s="39" t="s">
        <v>45</v>
      </c>
      <c r="F197" s="25" t="s">
        <v>64</v>
      </c>
      <c r="G197" s="25" t="s">
        <v>603</v>
      </c>
      <c r="H197" s="33" t="s">
        <v>1</v>
      </c>
      <c r="I197" s="23" t="s">
        <v>65</v>
      </c>
      <c r="J197" s="33">
        <v>3169001</v>
      </c>
      <c r="K197" s="40" t="s">
        <v>604</v>
      </c>
      <c r="L197" s="26">
        <v>70656000</v>
      </c>
      <c r="M197" s="27">
        <v>44228</v>
      </c>
      <c r="N197" s="27">
        <v>44561</v>
      </c>
      <c r="O197" s="41" t="s">
        <v>605</v>
      </c>
    </row>
    <row r="198" spans="1:15" s="29" customFormat="1" ht="34.5" customHeight="1" x14ac:dyDescent="0.25">
      <c r="A198" s="23">
        <v>199</v>
      </c>
      <c r="B198" s="24" t="s">
        <v>1018</v>
      </c>
      <c r="C198" s="39" t="s">
        <v>20</v>
      </c>
      <c r="D198" s="39" t="s">
        <v>13</v>
      </c>
      <c r="E198" s="39" t="s">
        <v>45</v>
      </c>
      <c r="F198" s="25" t="s">
        <v>1019</v>
      </c>
      <c r="G198" s="25" t="s">
        <v>892</v>
      </c>
      <c r="H198" s="33" t="s">
        <v>1</v>
      </c>
      <c r="I198" s="23" t="s">
        <v>1020</v>
      </c>
      <c r="J198" s="33">
        <v>3169001</v>
      </c>
      <c r="K198" s="40" t="s">
        <v>861</v>
      </c>
      <c r="L198" s="26">
        <v>71500000</v>
      </c>
      <c r="M198" s="27">
        <v>44224</v>
      </c>
      <c r="N198" s="27">
        <v>44557</v>
      </c>
      <c r="O198" s="41" t="s">
        <v>749</v>
      </c>
    </row>
    <row r="199" spans="1:15" s="29" customFormat="1" ht="34.5" customHeight="1" x14ac:dyDescent="0.25">
      <c r="A199" s="23">
        <v>200</v>
      </c>
      <c r="B199" s="24" t="s">
        <v>294</v>
      </c>
      <c r="C199" s="39" t="s">
        <v>20</v>
      </c>
      <c r="D199" s="39" t="s">
        <v>13</v>
      </c>
      <c r="E199" s="39" t="s">
        <v>45</v>
      </c>
      <c r="F199" s="25" t="s">
        <v>63</v>
      </c>
      <c r="G199" s="25" t="s">
        <v>1021</v>
      </c>
      <c r="H199" s="33" t="s">
        <v>1</v>
      </c>
      <c r="I199" s="23" t="s">
        <v>325</v>
      </c>
      <c r="J199" s="33">
        <v>3169001</v>
      </c>
      <c r="K199" s="40" t="s">
        <v>1022</v>
      </c>
      <c r="L199" s="26">
        <v>34155000</v>
      </c>
      <c r="M199" s="27">
        <v>44228</v>
      </c>
      <c r="N199" s="27">
        <v>44561</v>
      </c>
      <c r="O199" s="41" t="s">
        <v>605</v>
      </c>
    </row>
    <row r="200" spans="1:15" s="29" customFormat="1" ht="34.5" customHeight="1" x14ac:dyDescent="0.25">
      <c r="A200" s="23">
        <v>201</v>
      </c>
      <c r="B200" s="24" t="s">
        <v>577</v>
      </c>
      <c r="C200" s="39" t="s">
        <v>20</v>
      </c>
      <c r="D200" s="39" t="s">
        <v>13</v>
      </c>
      <c r="E200" s="39" t="s">
        <v>45</v>
      </c>
      <c r="F200" s="25" t="s">
        <v>1023</v>
      </c>
      <c r="G200" s="25" t="s">
        <v>1024</v>
      </c>
      <c r="H200" s="33" t="s">
        <v>1</v>
      </c>
      <c r="I200" s="23" t="s">
        <v>578</v>
      </c>
      <c r="J200" s="33">
        <v>3169001</v>
      </c>
      <c r="K200" s="40" t="s">
        <v>1025</v>
      </c>
      <c r="L200" s="26">
        <v>80500000</v>
      </c>
      <c r="M200" s="27">
        <v>44224</v>
      </c>
      <c r="N200" s="27">
        <v>44561</v>
      </c>
      <c r="O200" s="41" t="s">
        <v>768</v>
      </c>
    </row>
    <row r="201" spans="1:15" s="29" customFormat="1" ht="34.5" customHeight="1" x14ac:dyDescent="0.25">
      <c r="A201" s="23">
        <v>202</v>
      </c>
      <c r="B201" s="24" t="s">
        <v>1026</v>
      </c>
      <c r="C201" s="39" t="s">
        <v>20</v>
      </c>
      <c r="D201" s="39" t="s">
        <v>14</v>
      </c>
      <c r="E201" s="39" t="s">
        <v>1027</v>
      </c>
      <c r="F201" s="25" t="s">
        <v>163</v>
      </c>
      <c r="G201" s="25" t="s">
        <v>1028</v>
      </c>
      <c r="H201" s="33" t="s">
        <v>1</v>
      </c>
      <c r="I201" s="23" t="s">
        <v>1029</v>
      </c>
      <c r="J201" s="33">
        <v>3169001</v>
      </c>
      <c r="K201" s="40" t="s">
        <v>1030</v>
      </c>
      <c r="L201" s="26">
        <v>91034000</v>
      </c>
      <c r="M201" s="27">
        <v>44224</v>
      </c>
      <c r="N201" s="27">
        <v>44561</v>
      </c>
      <c r="O201" s="41" t="s">
        <v>706</v>
      </c>
    </row>
    <row r="202" spans="1:15" s="29" customFormat="1" ht="34.5" customHeight="1" x14ac:dyDescent="0.25">
      <c r="A202" s="23">
        <v>203</v>
      </c>
      <c r="B202" s="24" t="s">
        <v>1031</v>
      </c>
      <c r="C202" s="39" t="s">
        <v>85</v>
      </c>
      <c r="D202" s="39" t="s">
        <v>13</v>
      </c>
      <c r="E202" s="39" t="s">
        <v>45</v>
      </c>
      <c r="F202" s="25" t="s">
        <v>1032</v>
      </c>
      <c r="G202" s="25" t="s">
        <v>1028</v>
      </c>
      <c r="H202" s="33" t="s">
        <v>1</v>
      </c>
      <c r="I202" s="23" t="s">
        <v>1033</v>
      </c>
      <c r="J202" s="33">
        <v>3169001</v>
      </c>
      <c r="K202" s="40" t="s">
        <v>1034</v>
      </c>
      <c r="L202" s="26">
        <v>71500000</v>
      </c>
      <c r="M202" s="27">
        <v>44224</v>
      </c>
      <c r="N202" s="27">
        <v>44557</v>
      </c>
      <c r="O202" s="41" t="s">
        <v>749</v>
      </c>
    </row>
    <row r="203" spans="1:15" s="29" customFormat="1" ht="34.5" customHeight="1" x14ac:dyDescent="0.25">
      <c r="A203" s="23">
        <v>204</v>
      </c>
      <c r="B203" s="24" t="s">
        <v>1035</v>
      </c>
      <c r="C203" s="39" t="s">
        <v>85</v>
      </c>
      <c r="D203" s="39" t="s">
        <v>13</v>
      </c>
      <c r="E203" s="39" t="s">
        <v>45</v>
      </c>
      <c r="F203" s="25" t="s">
        <v>155</v>
      </c>
      <c r="G203" s="25" t="s">
        <v>1036</v>
      </c>
      <c r="H203" s="33" t="s">
        <v>1</v>
      </c>
      <c r="I203" s="23" t="s">
        <v>1037</v>
      </c>
      <c r="J203" s="33">
        <v>3169001</v>
      </c>
      <c r="K203" s="40" t="s">
        <v>1038</v>
      </c>
      <c r="L203" s="26">
        <v>55000000</v>
      </c>
      <c r="M203" s="27">
        <v>44225</v>
      </c>
      <c r="N203" s="27">
        <v>44558</v>
      </c>
      <c r="O203" s="41" t="s">
        <v>804</v>
      </c>
    </row>
    <row r="204" spans="1:15" s="29" customFormat="1" ht="34.5" customHeight="1" x14ac:dyDescent="0.25">
      <c r="A204" s="23">
        <v>205</v>
      </c>
      <c r="B204" s="24" t="s">
        <v>1039</v>
      </c>
      <c r="C204" s="39" t="s">
        <v>20</v>
      </c>
      <c r="D204" s="39" t="s">
        <v>14</v>
      </c>
      <c r="E204" s="39" t="s">
        <v>276</v>
      </c>
      <c r="F204" s="25" t="s">
        <v>310</v>
      </c>
      <c r="G204" s="25" t="s">
        <v>1040</v>
      </c>
      <c r="H204" s="33" t="s">
        <v>1</v>
      </c>
      <c r="I204" s="23" t="s">
        <v>327</v>
      </c>
      <c r="J204" s="33">
        <v>3169001</v>
      </c>
      <c r="K204" s="40" t="s">
        <v>1041</v>
      </c>
      <c r="L204" s="26">
        <v>55000000</v>
      </c>
      <c r="M204" s="27">
        <v>44225</v>
      </c>
      <c r="N204" s="27">
        <v>44558</v>
      </c>
      <c r="O204" s="41" t="s">
        <v>688</v>
      </c>
    </row>
    <row r="205" spans="1:15" s="29" customFormat="1" ht="34.5" customHeight="1" x14ac:dyDescent="0.25">
      <c r="A205" s="23">
        <v>206</v>
      </c>
      <c r="B205" s="24" t="s">
        <v>360</v>
      </c>
      <c r="C205" s="39" t="s">
        <v>85</v>
      </c>
      <c r="D205" s="39" t="s">
        <v>13</v>
      </c>
      <c r="E205" s="39" t="s">
        <v>45</v>
      </c>
      <c r="F205" s="25" t="s">
        <v>361</v>
      </c>
      <c r="G205" s="25" t="s">
        <v>1042</v>
      </c>
      <c r="H205" s="33" t="s">
        <v>1</v>
      </c>
      <c r="I205" s="23" t="s">
        <v>1043</v>
      </c>
      <c r="J205" s="33">
        <v>3169001</v>
      </c>
      <c r="K205" s="40" t="s">
        <v>1044</v>
      </c>
      <c r="L205" s="26">
        <v>62365696</v>
      </c>
      <c r="M205" s="27">
        <v>44225</v>
      </c>
      <c r="N205" s="27">
        <v>44561</v>
      </c>
      <c r="O205" s="41" t="s">
        <v>688</v>
      </c>
    </row>
    <row r="206" spans="1:15" s="29" customFormat="1" ht="34.5" customHeight="1" x14ac:dyDescent="0.25">
      <c r="A206" s="23">
        <v>207</v>
      </c>
      <c r="B206" s="24" t="s">
        <v>1045</v>
      </c>
      <c r="C206" s="39" t="s">
        <v>85</v>
      </c>
      <c r="D206" s="39" t="s">
        <v>13</v>
      </c>
      <c r="E206" s="39" t="s">
        <v>45</v>
      </c>
      <c r="F206" s="25" t="s">
        <v>1046</v>
      </c>
      <c r="G206" s="25" t="s">
        <v>892</v>
      </c>
      <c r="H206" s="33" t="s">
        <v>1</v>
      </c>
      <c r="I206" s="23" t="s">
        <v>1047</v>
      </c>
      <c r="J206" s="33">
        <v>3169001</v>
      </c>
      <c r="K206" s="40" t="s">
        <v>955</v>
      </c>
      <c r="L206" s="26">
        <v>71500000</v>
      </c>
      <c r="M206" s="27">
        <v>44228</v>
      </c>
      <c r="N206" s="27">
        <v>44533</v>
      </c>
      <c r="O206" s="41" t="s">
        <v>749</v>
      </c>
    </row>
    <row r="207" spans="1:15" s="29" customFormat="1" ht="34.5" customHeight="1" x14ac:dyDescent="0.25">
      <c r="A207" s="23">
        <v>208</v>
      </c>
      <c r="B207" s="24" t="s">
        <v>246</v>
      </c>
      <c r="C207" s="39" t="s">
        <v>20</v>
      </c>
      <c r="D207" s="39" t="s">
        <v>13</v>
      </c>
      <c r="E207" s="39" t="s">
        <v>45</v>
      </c>
      <c r="F207" s="25" t="s">
        <v>247</v>
      </c>
      <c r="G207" s="25" t="s">
        <v>892</v>
      </c>
      <c r="H207" s="33" t="s">
        <v>1</v>
      </c>
      <c r="I207" s="23" t="s">
        <v>248</v>
      </c>
      <c r="J207" s="33">
        <v>3169001</v>
      </c>
      <c r="K207" s="40" t="s">
        <v>861</v>
      </c>
      <c r="L207" s="26">
        <v>71500000</v>
      </c>
      <c r="M207" s="27">
        <v>44224</v>
      </c>
      <c r="N207" s="27">
        <v>44557</v>
      </c>
      <c r="O207" s="41" t="s">
        <v>749</v>
      </c>
    </row>
    <row r="208" spans="1:15" s="29" customFormat="1" ht="34.5" customHeight="1" x14ac:dyDescent="0.25">
      <c r="A208" s="23">
        <v>209</v>
      </c>
      <c r="B208" s="24" t="s">
        <v>335</v>
      </c>
      <c r="C208" s="39" t="s">
        <v>20</v>
      </c>
      <c r="D208" s="39" t="s">
        <v>94</v>
      </c>
      <c r="E208" s="39" t="s">
        <v>95</v>
      </c>
      <c r="F208" s="25" t="s">
        <v>336</v>
      </c>
      <c r="G208" s="25" t="s">
        <v>1048</v>
      </c>
      <c r="H208" s="33" t="s">
        <v>1</v>
      </c>
      <c r="I208" s="23" t="s">
        <v>337</v>
      </c>
      <c r="J208" s="33">
        <v>3169001</v>
      </c>
      <c r="K208" s="40" t="s">
        <v>1049</v>
      </c>
      <c r="L208" s="26">
        <v>78844000</v>
      </c>
      <c r="M208" s="27">
        <v>44225</v>
      </c>
      <c r="N208" s="27">
        <v>44561</v>
      </c>
      <c r="O208" s="41" t="s">
        <v>706</v>
      </c>
    </row>
    <row r="209" spans="1:15" s="29" customFormat="1" ht="34.5" customHeight="1" x14ac:dyDescent="0.25">
      <c r="A209" s="23">
        <v>210</v>
      </c>
      <c r="B209" s="24" t="s">
        <v>567</v>
      </c>
      <c r="C209" s="39" t="s">
        <v>20</v>
      </c>
      <c r="D209" s="39" t="s">
        <v>13</v>
      </c>
      <c r="E209" s="39" t="s">
        <v>45</v>
      </c>
      <c r="F209" s="25" t="s">
        <v>63</v>
      </c>
      <c r="G209" s="25" t="s">
        <v>1050</v>
      </c>
      <c r="H209" s="33" t="s">
        <v>1</v>
      </c>
      <c r="I209" s="23" t="s">
        <v>568</v>
      </c>
      <c r="J209" s="33">
        <v>3169001</v>
      </c>
      <c r="K209" s="40" t="s">
        <v>958</v>
      </c>
      <c r="L209" s="26">
        <v>55165500</v>
      </c>
      <c r="M209" s="27">
        <v>44224</v>
      </c>
      <c r="N209" s="27">
        <v>44561</v>
      </c>
      <c r="O209" s="41" t="s">
        <v>706</v>
      </c>
    </row>
    <row r="210" spans="1:15" s="29" customFormat="1" ht="34.5" customHeight="1" x14ac:dyDescent="0.25">
      <c r="A210" s="23">
        <v>211</v>
      </c>
      <c r="B210" s="24" t="s">
        <v>1051</v>
      </c>
      <c r="C210" s="39" t="s">
        <v>20</v>
      </c>
      <c r="D210" s="39" t="s">
        <v>94</v>
      </c>
      <c r="E210" s="39" t="s">
        <v>350</v>
      </c>
      <c r="F210" s="25" t="s">
        <v>174</v>
      </c>
      <c r="G210" s="25" t="s">
        <v>965</v>
      </c>
      <c r="H210" s="33" t="s">
        <v>1</v>
      </c>
      <c r="I210" s="23" t="s">
        <v>1052</v>
      </c>
      <c r="J210" s="33">
        <v>3169001</v>
      </c>
      <c r="K210" s="40" t="s">
        <v>966</v>
      </c>
      <c r="L210" s="26">
        <v>91034000</v>
      </c>
      <c r="M210" s="27">
        <v>44228</v>
      </c>
      <c r="N210" s="27">
        <v>44561</v>
      </c>
      <c r="O210" s="41" t="s">
        <v>605</v>
      </c>
    </row>
    <row r="211" spans="1:15" s="29" customFormat="1" ht="34.5" customHeight="1" x14ac:dyDescent="0.25">
      <c r="A211" s="23">
        <v>212</v>
      </c>
      <c r="B211" s="24" t="s">
        <v>1053</v>
      </c>
      <c r="C211" s="39" t="s">
        <v>20</v>
      </c>
      <c r="D211" s="39" t="s">
        <v>13</v>
      </c>
      <c r="E211" s="39" t="s">
        <v>45</v>
      </c>
      <c r="F211" s="25" t="s">
        <v>252</v>
      </c>
      <c r="G211" s="25" t="s">
        <v>1054</v>
      </c>
      <c r="H211" s="33" t="s">
        <v>1</v>
      </c>
      <c r="I211" s="23" t="s">
        <v>326</v>
      </c>
      <c r="J211" s="33">
        <v>3169001</v>
      </c>
      <c r="K211" s="40" t="s">
        <v>798</v>
      </c>
      <c r="L211" s="26">
        <v>24750000</v>
      </c>
      <c r="M211" s="27">
        <v>44228</v>
      </c>
      <c r="N211" s="27">
        <v>44561</v>
      </c>
      <c r="O211" s="41" t="s">
        <v>688</v>
      </c>
    </row>
    <row r="212" spans="1:15" s="29" customFormat="1" ht="34.5" customHeight="1" x14ac:dyDescent="0.25">
      <c r="A212" s="23">
        <v>213</v>
      </c>
      <c r="B212" s="24" t="s">
        <v>493</v>
      </c>
      <c r="C212" s="39" t="s">
        <v>85</v>
      </c>
      <c r="D212" s="39" t="s">
        <v>372</v>
      </c>
      <c r="E212" s="39" t="s">
        <v>188</v>
      </c>
      <c r="F212" s="25" t="s">
        <v>63</v>
      </c>
      <c r="G212" s="25" t="s">
        <v>1050</v>
      </c>
      <c r="H212" s="33" t="s">
        <v>1</v>
      </c>
      <c r="I212" s="23" t="s">
        <v>494</v>
      </c>
      <c r="J212" s="33">
        <v>3169001</v>
      </c>
      <c r="K212" s="40" t="s">
        <v>934</v>
      </c>
      <c r="L212" s="26">
        <v>55165500</v>
      </c>
      <c r="M212" s="27">
        <v>44225</v>
      </c>
      <c r="N212" s="27">
        <v>44561</v>
      </c>
      <c r="O212" s="41" t="s">
        <v>706</v>
      </c>
    </row>
    <row r="213" spans="1:15" s="29" customFormat="1" ht="34.5" customHeight="1" x14ac:dyDescent="0.25">
      <c r="A213" s="23">
        <v>214</v>
      </c>
      <c r="B213" s="24" t="s">
        <v>597</v>
      </c>
      <c r="C213" s="39" t="s">
        <v>85</v>
      </c>
      <c r="D213" s="39" t="s">
        <v>57</v>
      </c>
      <c r="E213" s="39" t="s">
        <v>598</v>
      </c>
      <c r="F213" s="25" t="s">
        <v>599</v>
      </c>
      <c r="G213" s="25" t="s">
        <v>1055</v>
      </c>
      <c r="H213" s="33" t="s">
        <v>1</v>
      </c>
      <c r="I213" s="23" t="s">
        <v>600</v>
      </c>
      <c r="J213" s="33">
        <v>3169001</v>
      </c>
      <c r="K213" s="40" t="s">
        <v>1056</v>
      </c>
      <c r="L213" s="26">
        <v>55000000</v>
      </c>
      <c r="M213" s="27">
        <v>44228</v>
      </c>
      <c r="N213" s="27">
        <v>44561</v>
      </c>
      <c r="O213" s="41" t="s">
        <v>688</v>
      </c>
    </row>
    <row r="214" spans="1:15" s="29" customFormat="1" ht="34.5" customHeight="1" x14ac:dyDescent="0.25">
      <c r="A214" s="23">
        <v>215</v>
      </c>
      <c r="B214" s="24" t="s">
        <v>1057</v>
      </c>
      <c r="C214" s="39" t="s">
        <v>85</v>
      </c>
      <c r="D214" s="39" t="s">
        <v>13</v>
      </c>
      <c r="E214" s="39" t="s">
        <v>555</v>
      </c>
      <c r="F214" s="25" t="s">
        <v>63</v>
      </c>
      <c r="G214" s="25" t="s">
        <v>1050</v>
      </c>
      <c r="H214" s="33" t="s">
        <v>1</v>
      </c>
      <c r="I214" s="23" t="s">
        <v>557</v>
      </c>
      <c r="J214" s="33">
        <v>3169001</v>
      </c>
      <c r="K214" s="40" t="s">
        <v>1058</v>
      </c>
      <c r="L214" s="26">
        <v>55165500</v>
      </c>
      <c r="M214" s="27">
        <v>44225</v>
      </c>
      <c r="N214" s="27">
        <v>44561</v>
      </c>
      <c r="O214" s="41" t="s">
        <v>706</v>
      </c>
    </row>
    <row r="215" spans="1:15" s="29" customFormat="1" ht="34.5" customHeight="1" x14ac:dyDescent="0.25">
      <c r="A215" s="23">
        <v>216</v>
      </c>
      <c r="B215" s="24" t="s">
        <v>498</v>
      </c>
      <c r="C215" s="39" t="s">
        <v>85</v>
      </c>
      <c r="D215" s="39" t="s">
        <v>13</v>
      </c>
      <c r="E215" s="39" t="s">
        <v>45</v>
      </c>
      <c r="F215" s="25" t="s">
        <v>1059</v>
      </c>
      <c r="G215" s="25" t="s">
        <v>1060</v>
      </c>
      <c r="H215" s="33" t="s">
        <v>1</v>
      </c>
      <c r="I215" s="23" t="s">
        <v>499</v>
      </c>
      <c r="J215" s="33">
        <v>3169001</v>
      </c>
      <c r="K215" s="40" t="s">
        <v>1038</v>
      </c>
      <c r="L215" s="26">
        <v>55000000</v>
      </c>
      <c r="M215" s="27">
        <v>44225</v>
      </c>
      <c r="N215" s="27">
        <v>44558</v>
      </c>
      <c r="O215" s="41" t="s">
        <v>804</v>
      </c>
    </row>
    <row r="216" spans="1:15" s="29" customFormat="1" ht="34.5" customHeight="1" x14ac:dyDescent="0.25">
      <c r="A216" s="23">
        <v>217</v>
      </c>
      <c r="B216" s="24" t="s">
        <v>1061</v>
      </c>
      <c r="C216" s="39" t="s">
        <v>85</v>
      </c>
      <c r="D216" s="39" t="s">
        <v>13</v>
      </c>
      <c r="E216" s="39" t="s">
        <v>45</v>
      </c>
      <c r="F216" s="25" t="s">
        <v>1062</v>
      </c>
      <c r="G216" s="25" t="s">
        <v>1063</v>
      </c>
      <c r="H216" s="33" t="s">
        <v>1</v>
      </c>
      <c r="I216" s="23" t="s">
        <v>1064</v>
      </c>
      <c r="J216" s="33">
        <v>3169001</v>
      </c>
      <c r="K216" s="40" t="s">
        <v>1065</v>
      </c>
      <c r="L216" s="26">
        <v>120750000</v>
      </c>
      <c r="M216" s="27">
        <v>44225</v>
      </c>
      <c r="N216" s="27">
        <v>44561</v>
      </c>
      <c r="O216" s="41" t="s">
        <v>804</v>
      </c>
    </row>
    <row r="217" spans="1:15" s="29" customFormat="1" ht="34.5" customHeight="1" x14ac:dyDescent="0.25">
      <c r="A217" s="23">
        <v>218</v>
      </c>
      <c r="B217" s="24" t="s">
        <v>1066</v>
      </c>
      <c r="C217" s="39" t="s">
        <v>85</v>
      </c>
      <c r="D217" s="39" t="s">
        <v>13</v>
      </c>
      <c r="E217" s="39" t="s">
        <v>45</v>
      </c>
      <c r="F217" s="25" t="s">
        <v>1067</v>
      </c>
      <c r="G217" s="25" t="s">
        <v>1068</v>
      </c>
      <c r="H217" s="33" t="s">
        <v>1</v>
      </c>
      <c r="I217" s="23" t="s">
        <v>1069</v>
      </c>
      <c r="J217" s="33">
        <v>3169001</v>
      </c>
      <c r="K217" s="40" t="s">
        <v>955</v>
      </c>
      <c r="L217" s="26">
        <v>71500000</v>
      </c>
      <c r="M217" s="27">
        <v>44225</v>
      </c>
      <c r="N217" s="27">
        <v>44558</v>
      </c>
      <c r="O217" s="41" t="s">
        <v>749</v>
      </c>
    </row>
    <row r="218" spans="1:15" s="29" customFormat="1" ht="34.5" customHeight="1" x14ac:dyDescent="0.25">
      <c r="A218" s="23">
        <v>219</v>
      </c>
      <c r="B218" s="24" t="s">
        <v>1070</v>
      </c>
      <c r="C218" s="39" t="s">
        <v>85</v>
      </c>
      <c r="D218" s="39" t="s">
        <v>13</v>
      </c>
      <c r="E218" s="39" t="s">
        <v>411</v>
      </c>
      <c r="F218" s="25" t="s">
        <v>1071</v>
      </c>
      <c r="G218" s="25" t="s">
        <v>1072</v>
      </c>
      <c r="H218" s="33" t="s">
        <v>1</v>
      </c>
      <c r="I218" s="23" t="s">
        <v>1073</v>
      </c>
      <c r="J218" s="33">
        <v>3169001</v>
      </c>
      <c r="K218" s="40" t="s">
        <v>1074</v>
      </c>
      <c r="L218" s="26">
        <v>63280000</v>
      </c>
      <c r="M218" s="27">
        <v>44228</v>
      </c>
      <c r="N218" s="27">
        <v>44530</v>
      </c>
      <c r="O218" s="41" t="s">
        <v>745</v>
      </c>
    </row>
    <row r="219" spans="1:15" s="29" customFormat="1" ht="34.5" customHeight="1" x14ac:dyDescent="0.25">
      <c r="A219" s="23">
        <v>220</v>
      </c>
      <c r="B219" s="24" t="s">
        <v>1075</v>
      </c>
      <c r="C219" s="39" t="s">
        <v>20</v>
      </c>
      <c r="D219" s="39" t="s">
        <v>13</v>
      </c>
      <c r="E219" s="39" t="s">
        <v>45</v>
      </c>
      <c r="F219" s="25" t="s">
        <v>155</v>
      </c>
      <c r="G219" s="25" t="s">
        <v>1076</v>
      </c>
      <c r="H219" s="33" t="s">
        <v>1</v>
      </c>
      <c r="I219" s="23" t="s">
        <v>156</v>
      </c>
      <c r="J219" s="33">
        <v>3169001</v>
      </c>
      <c r="K219" s="40" t="s">
        <v>856</v>
      </c>
      <c r="L219" s="26">
        <v>71500000</v>
      </c>
      <c r="M219" s="27">
        <v>44225</v>
      </c>
      <c r="N219" s="27">
        <v>44558</v>
      </c>
      <c r="O219" s="41" t="s">
        <v>749</v>
      </c>
    </row>
    <row r="220" spans="1:15" s="29" customFormat="1" ht="34.5" customHeight="1" x14ac:dyDescent="0.25">
      <c r="A220" s="23">
        <v>221</v>
      </c>
      <c r="B220" s="24" t="s">
        <v>515</v>
      </c>
      <c r="C220" s="39" t="s">
        <v>85</v>
      </c>
      <c r="D220" s="39" t="s">
        <v>13</v>
      </c>
      <c r="E220" s="39" t="s">
        <v>516</v>
      </c>
      <c r="F220" s="25" t="s">
        <v>517</v>
      </c>
      <c r="G220" s="25" t="s">
        <v>1077</v>
      </c>
      <c r="H220" s="33" t="s">
        <v>1</v>
      </c>
      <c r="I220" s="23" t="s">
        <v>518</v>
      </c>
      <c r="J220" s="33">
        <v>3169001</v>
      </c>
      <c r="K220" s="40" t="s">
        <v>993</v>
      </c>
      <c r="L220" s="26">
        <v>34500000</v>
      </c>
      <c r="M220" s="27">
        <v>44228</v>
      </c>
      <c r="N220" s="27">
        <v>44561</v>
      </c>
      <c r="O220" s="41" t="s">
        <v>782</v>
      </c>
    </row>
    <row r="221" spans="1:15" s="29" customFormat="1" ht="34.5" customHeight="1" x14ac:dyDescent="0.25">
      <c r="A221" s="23">
        <v>222</v>
      </c>
      <c r="B221" s="24" t="s">
        <v>237</v>
      </c>
      <c r="C221" s="39" t="s">
        <v>20</v>
      </c>
      <c r="D221" s="39" t="s">
        <v>13</v>
      </c>
      <c r="E221" s="39" t="s">
        <v>45</v>
      </c>
      <c r="F221" s="25" t="s">
        <v>238</v>
      </c>
      <c r="G221" s="25" t="s">
        <v>1078</v>
      </c>
      <c r="H221" s="33" t="s">
        <v>1</v>
      </c>
      <c r="I221" s="23" t="s">
        <v>239</v>
      </c>
      <c r="J221" s="33">
        <v>3169001</v>
      </c>
      <c r="K221" s="40" t="s">
        <v>1079</v>
      </c>
      <c r="L221" s="26">
        <v>63250000</v>
      </c>
      <c r="M221" s="27">
        <v>44225</v>
      </c>
      <c r="N221" s="27">
        <v>44561</v>
      </c>
      <c r="O221" s="41" t="s">
        <v>782</v>
      </c>
    </row>
    <row r="222" spans="1:15" s="29" customFormat="1" ht="34.5" customHeight="1" x14ac:dyDescent="0.25">
      <c r="A222" s="23">
        <v>223</v>
      </c>
      <c r="B222" s="24" t="s">
        <v>1080</v>
      </c>
      <c r="C222" s="39" t="s">
        <v>20</v>
      </c>
      <c r="D222" s="39" t="s">
        <v>13</v>
      </c>
      <c r="E222" s="39" t="s">
        <v>45</v>
      </c>
      <c r="F222" s="25" t="s">
        <v>1081</v>
      </c>
      <c r="G222" s="25" t="s">
        <v>1082</v>
      </c>
      <c r="H222" s="33" t="s">
        <v>1</v>
      </c>
      <c r="I222" s="23" t="s">
        <v>1083</v>
      </c>
      <c r="J222" s="33">
        <v>3169001</v>
      </c>
      <c r="K222" s="40" t="s">
        <v>1084</v>
      </c>
      <c r="L222" s="26">
        <v>69000000</v>
      </c>
      <c r="M222" s="27">
        <v>44228</v>
      </c>
      <c r="N222" s="27">
        <v>44561</v>
      </c>
      <c r="O222" s="41" t="s">
        <v>782</v>
      </c>
    </row>
    <row r="223" spans="1:15" s="29" customFormat="1" ht="34.5" customHeight="1" x14ac:dyDescent="0.25">
      <c r="A223" s="23">
        <v>224</v>
      </c>
      <c r="B223" s="24" t="s">
        <v>542</v>
      </c>
      <c r="C223" s="39" t="s">
        <v>20</v>
      </c>
      <c r="D223" s="39" t="s">
        <v>13</v>
      </c>
      <c r="E223" s="39" t="s">
        <v>45</v>
      </c>
      <c r="F223" s="25" t="s">
        <v>1085</v>
      </c>
      <c r="G223" s="25" t="s">
        <v>1086</v>
      </c>
      <c r="H223" s="33" t="s">
        <v>1</v>
      </c>
      <c r="I223" s="23" t="s">
        <v>543</v>
      </c>
      <c r="J223" s="33">
        <v>3169001</v>
      </c>
      <c r="K223" s="40" t="s">
        <v>850</v>
      </c>
      <c r="L223" s="26">
        <v>55165500</v>
      </c>
      <c r="M223" s="27">
        <v>44225</v>
      </c>
      <c r="N223" s="27">
        <v>44561</v>
      </c>
      <c r="O223" s="41" t="s">
        <v>706</v>
      </c>
    </row>
    <row r="224" spans="1:15" s="29" customFormat="1" ht="34.5" customHeight="1" x14ac:dyDescent="0.25">
      <c r="A224" s="23">
        <v>225</v>
      </c>
      <c r="B224" s="24" t="s">
        <v>292</v>
      </c>
      <c r="C224" s="39" t="s">
        <v>20</v>
      </c>
      <c r="D224" s="39" t="s">
        <v>13</v>
      </c>
      <c r="E224" s="39" t="s">
        <v>45</v>
      </c>
      <c r="F224" s="25" t="s">
        <v>308</v>
      </c>
      <c r="G224" s="25" t="s">
        <v>1076</v>
      </c>
      <c r="H224" s="33" t="s">
        <v>1</v>
      </c>
      <c r="I224" s="23" t="s">
        <v>323</v>
      </c>
      <c r="J224" s="33">
        <v>3169001</v>
      </c>
      <c r="K224" s="40" t="s">
        <v>856</v>
      </c>
      <c r="L224" s="26">
        <v>71500000</v>
      </c>
      <c r="M224" s="27">
        <v>44225</v>
      </c>
      <c r="N224" s="27">
        <v>44558</v>
      </c>
      <c r="O224" s="41" t="s">
        <v>749</v>
      </c>
    </row>
    <row r="225" spans="1:15" s="29" customFormat="1" ht="34.5" customHeight="1" x14ac:dyDescent="0.25">
      <c r="A225" s="23">
        <v>226</v>
      </c>
      <c r="B225" s="24" t="s">
        <v>582</v>
      </c>
      <c r="C225" s="39" t="s">
        <v>20</v>
      </c>
      <c r="D225" s="39" t="s">
        <v>13</v>
      </c>
      <c r="E225" s="39" t="s">
        <v>45</v>
      </c>
      <c r="F225" s="25" t="s">
        <v>63</v>
      </c>
      <c r="G225" s="25" t="s">
        <v>1087</v>
      </c>
      <c r="H225" s="33" t="s">
        <v>1</v>
      </c>
      <c r="I225" s="23" t="s">
        <v>583</v>
      </c>
      <c r="J225" s="33">
        <v>3169001</v>
      </c>
      <c r="K225" s="40" t="s">
        <v>1088</v>
      </c>
      <c r="L225" s="26">
        <v>63250000</v>
      </c>
      <c r="M225" s="27">
        <v>44225</v>
      </c>
      <c r="N225" s="27">
        <v>44561</v>
      </c>
      <c r="O225" s="41" t="s">
        <v>804</v>
      </c>
    </row>
    <row r="226" spans="1:15" s="29" customFormat="1" ht="34.5" customHeight="1" x14ac:dyDescent="0.25">
      <c r="A226" s="23">
        <v>227</v>
      </c>
      <c r="B226" s="24" t="s">
        <v>1089</v>
      </c>
      <c r="C226" s="39" t="s">
        <v>20</v>
      </c>
      <c r="D226" s="39" t="s">
        <v>13</v>
      </c>
      <c r="E226" s="39" t="s">
        <v>45</v>
      </c>
      <c r="F226" s="25" t="s">
        <v>426</v>
      </c>
      <c r="G226" s="25" t="s">
        <v>1090</v>
      </c>
      <c r="H226" s="33" t="s">
        <v>1</v>
      </c>
      <c r="I226" s="23" t="s">
        <v>427</v>
      </c>
      <c r="J226" s="33">
        <v>3169001</v>
      </c>
      <c r="K226" s="40" t="s">
        <v>1091</v>
      </c>
      <c r="L226" s="26">
        <v>77000000</v>
      </c>
      <c r="M226" s="27">
        <v>44225</v>
      </c>
      <c r="N226" s="27">
        <v>44558</v>
      </c>
      <c r="O226" s="41" t="s">
        <v>804</v>
      </c>
    </row>
    <row r="227" spans="1:15" s="29" customFormat="1" ht="34.5" customHeight="1" x14ac:dyDescent="0.25">
      <c r="A227" s="23">
        <v>228</v>
      </c>
      <c r="B227" s="24" t="s">
        <v>1092</v>
      </c>
      <c r="C227" s="39" t="s">
        <v>20</v>
      </c>
      <c r="D227" s="39" t="s">
        <v>13</v>
      </c>
      <c r="E227" s="39" t="s">
        <v>45</v>
      </c>
      <c r="F227" s="25" t="s">
        <v>1093</v>
      </c>
      <c r="G227" s="25" t="s">
        <v>1094</v>
      </c>
      <c r="H227" s="33" t="s">
        <v>1</v>
      </c>
      <c r="I227" s="23" t="s">
        <v>1095</v>
      </c>
      <c r="J227" s="33">
        <v>3169001</v>
      </c>
      <c r="K227" s="40" t="s">
        <v>1096</v>
      </c>
      <c r="L227" s="26">
        <v>88000000</v>
      </c>
      <c r="M227" s="27">
        <v>44228</v>
      </c>
      <c r="N227" s="27">
        <v>44561</v>
      </c>
      <c r="O227" s="41" t="s">
        <v>630</v>
      </c>
    </row>
    <row r="228" spans="1:15" s="29" customFormat="1" ht="34.5" customHeight="1" x14ac:dyDescent="0.25">
      <c r="A228" s="23">
        <v>229</v>
      </c>
      <c r="B228" s="24" t="s">
        <v>546</v>
      </c>
      <c r="C228" s="39" t="s">
        <v>20</v>
      </c>
      <c r="D228" s="39" t="s">
        <v>13</v>
      </c>
      <c r="E228" s="39" t="s">
        <v>45</v>
      </c>
      <c r="F228" s="25" t="s">
        <v>136</v>
      </c>
      <c r="G228" s="25" t="s">
        <v>1050</v>
      </c>
      <c r="H228" s="33" t="s">
        <v>1</v>
      </c>
      <c r="I228" s="23" t="s">
        <v>1097</v>
      </c>
      <c r="J228" s="33">
        <v>3169001</v>
      </c>
      <c r="K228" s="40" t="s">
        <v>1098</v>
      </c>
      <c r="L228" s="26">
        <v>55165500</v>
      </c>
      <c r="M228" s="27">
        <v>44228</v>
      </c>
      <c r="N228" s="27">
        <v>44561</v>
      </c>
      <c r="O228" s="41" t="s">
        <v>706</v>
      </c>
    </row>
    <row r="229" spans="1:15" s="29" customFormat="1" ht="34.5" customHeight="1" x14ac:dyDescent="0.25">
      <c r="A229" s="23">
        <v>230</v>
      </c>
      <c r="B229" s="24" t="s">
        <v>560</v>
      </c>
      <c r="C229" s="39" t="s">
        <v>20</v>
      </c>
      <c r="D229" s="39" t="s">
        <v>13</v>
      </c>
      <c r="E229" s="39" t="s">
        <v>45</v>
      </c>
      <c r="F229" s="25" t="s">
        <v>63</v>
      </c>
      <c r="G229" s="25" t="s">
        <v>1050</v>
      </c>
      <c r="H229" s="33" t="s">
        <v>1</v>
      </c>
      <c r="I229" s="23" t="s">
        <v>561</v>
      </c>
      <c r="J229" s="33">
        <v>3169001</v>
      </c>
      <c r="K229" s="40" t="s">
        <v>850</v>
      </c>
      <c r="L229" s="26">
        <v>55165500</v>
      </c>
      <c r="M229" s="27">
        <v>44228</v>
      </c>
      <c r="N229" s="27">
        <v>44561</v>
      </c>
      <c r="O229" s="41" t="s">
        <v>706</v>
      </c>
    </row>
    <row r="230" spans="1:15" s="29" customFormat="1" ht="34.5" customHeight="1" x14ac:dyDescent="0.25">
      <c r="A230" s="23">
        <v>231</v>
      </c>
      <c r="B230" s="24" t="s">
        <v>1099</v>
      </c>
      <c r="C230" s="39" t="s">
        <v>20</v>
      </c>
      <c r="D230" s="39" t="s">
        <v>13</v>
      </c>
      <c r="E230" s="39" t="s">
        <v>45</v>
      </c>
      <c r="F230" s="25" t="s">
        <v>252</v>
      </c>
      <c r="G230" s="25" t="s">
        <v>1100</v>
      </c>
      <c r="H230" s="33" t="s">
        <v>1</v>
      </c>
      <c r="I230" s="23" t="s">
        <v>1101</v>
      </c>
      <c r="J230" s="33">
        <v>3169001</v>
      </c>
      <c r="K230" s="40" t="s">
        <v>1102</v>
      </c>
      <c r="L230" s="26">
        <v>34500000</v>
      </c>
      <c r="M230" s="27">
        <v>44229</v>
      </c>
      <c r="N230" s="27">
        <v>44561</v>
      </c>
      <c r="O230" s="41" t="s">
        <v>782</v>
      </c>
    </row>
    <row r="231" spans="1:15" s="29" customFormat="1" ht="34.5" customHeight="1" x14ac:dyDescent="0.25">
      <c r="A231" s="23">
        <v>232</v>
      </c>
      <c r="B231" s="24" t="s">
        <v>1103</v>
      </c>
      <c r="C231" s="39" t="s">
        <v>20</v>
      </c>
      <c r="D231" s="39" t="s">
        <v>14</v>
      </c>
      <c r="E231" s="39" t="s">
        <v>201</v>
      </c>
      <c r="F231" s="25" t="s">
        <v>1104</v>
      </c>
      <c r="G231" s="25" t="s">
        <v>1060</v>
      </c>
      <c r="H231" s="33" t="s">
        <v>1</v>
      </c>
      <c r="I231" s="23" t="s">
        <v>1105</v>
      </c>
      <c r="J231" s="33">
        <v>3169001</v>
      </c>
      <c r="K231" s="40" t="s">
        <v>1106</v>
      </c>
      <c r="L231" s="26">
        <v>55000000</v>
      </c>
      <c r="M231" s="27">
        <v>44229</v>
      </c>
      <c r="N231" s="27">
        <v>44561</v>
      </c>
      <c r="O231" s="41" t="s">
        <v>804</v>
      </c>
    </row>
    <row r="232" spans="1:15" s="29" customFormat="1" ht="34.5" customHeight="1" x14ac:dyDescent="0.25">
      <c r="A232" s="23">
        <v>233</v>
      </c>
      <c r="B232" s="24" t="s">
        <v>601</v>
      </c>
      <c r="C232" s="39" t="s">
        <v>85</v>
      </c>
      <c r="D232" s="39" t="s">
        <v>13</v>
      </c>
      <c r="E232" s="39" t="s">
        <v>45</v>
      </c>
      <c r="F232" s="25" t="s">
        <v>602</v>
      </c>
      <c r="G232" s="25" t="s">
        <v>1107</v>
      </c>
      <c r="H232" s="33" t="s">
        <v>1</v>
      </c>
      <c r="I232" s="23" t="s">
        <v>236</v>
      </c>
      <c r="J232" s="33">
        <v>3169001</v>
      </c>
      <c r="K232" s="40" t="s">
        <v>1106</v>
      </c>
      <c r="L232" s="26">
        <v>55000000</v>
      </c>
      <c r="M232" s="27">
        <v>44229</v>
      </c>
      <c r="N232" s="27">
        <v>44561</v>
      </c>
      <c r="O232" s="41" t="s">
        <v>804</v>
      </c>
    </row>
    <row r="233" spans="1:15" s="29" customFormat="1" ht="34.5" customHeight="1" x14ac:dyDescent="0.25">
      <c r="A233" s="23">
        <v>234</v>
      </c>
      <c r="B233" s="24" t="s">
        <v>575</v>
      </c>
      <c r="C233" s="39" t="s">
        <v>85</v>
      </c>
      <c r="D233" s="39" t="s">
        <v>13</v>
      </c>
      <c r="E233" s="39" t="s">
        <v>45</v>
      </c>
      <c r="F233" s="25" t="s">
        <v>1108</v>
      </c>
      <c r="G233" s="25" t="s">
        <v>1109</v>
      </c>
      <c r="H233" s="33" t="s">
        <v>1</v>
      </c>
      <c r="I233" s="23" t="s">
        <v>576</v>
      </c>
      <c r="J233" s="33">
        <v>3169001</v>
      </c>
      <c r="K233" s="40" t="s">
        <v>1110</v>
      </c>
      <c r="L233" s="26">
        <v>46000000</v>
      </c>
      <c r="M233" s="27">
        <v>44235</v>
      </c>
      <c r="N233" s="27">
        <v>44561</v>
      </c>
      <c r="O233" s="41" t="s">
        <v>768</v>
      </c>
    </row>
    <row r="234" spans="1:15" s="29" customFormat="1" ht="34.5" customHeight="1" x14ac:dyDescent="0.25">
      <c r="A234" s="23">
        <v>235</v>
      </c>
      <c r="B234" s="24" t="s">
        <v>204</v>
      </c>
      <c r="C234" s="39" t="s">
        <v>20</v>
      </c>
      <c r="D234" s="39" t="s">
        <v>205</v>
      </c>
      <c r="E234" s="39" t="s">
        <v>206</v>
      </c>
      <c r="F234" s="25" t="s">
        <v>1111</v>
      </c>
      <c r="G234" s="25" t="s">
        <v>1112</v>
      </c>
      <c r="H234" s="33" t="s">
        <v>1</v>
      </c>
      <c r="I234" s="23" t="s">
        <v>207</v>
      </c>
      <c r="J234" s="33">
        <v>3169001</v>
      </c>
      <c r="K234" s="40" t="s">
        <v>1113</v>
      </c>
      <c r="L234" s="26">
        <v>51975000</v>
      </c>
      <c r="M234" s="27">
        <v>44229</v>
      </c>
      <c r="N234" s="27">
        <v>44547</v>
      </c>
      <c r="O234" s="41" t="s">
        <v>688</v>
      </c>
    </row>
    <row r="235" spans="1:15" s="29" customFormat="1" ht="34.5" customHeight="1" x14ac:dyDescent="0.25">
      <c r="A235" s="23">
        <v>236</v>
      </c>
      <c r="B235" s="24" t="s">
        <v>250</v>
      </c>
      <c r="C235" s="39" t="s">
        <v>20</v>
      </c>
      <c r="D235" s="39" t="s">
        <v>188</v>
      </c>
      <c r="E235" s="39" t="s">
        <v>189</v>
      </c>
      <c r="F235" s="25" t="s">
        <v>242</v>
      </c>
      <c r="G235" s="25" t="s">
        <v>1114</v>
      </c>
      <c r="H235" s="33" t="s">
        <v>1</v>
      </c>
      <c r="I235" s="23" t="s">
        <v>251</v>
      </c>
      <c r="J235" s="33">
        <v>3169001</v>
      </c>
      <c r="K235" s="40" t="s">
        <v>1115</v>
      </c>
      <c r="L235" s="26">
        <v>71500000</v>
      </c>
      <c r="M235" s="27">
        <v>44228</v>
      </c>
      <c r="N235" s="27">
        <v>44561</v>
      </c>
      <c r="O235" s="41" t="s">
        <v>749</v>
      </c>
    </row>
    <row r="236" spans="1:15" s="29" customFormat="1" ht="34.5" customHeight="1" x14ac:dyDescent="0.25">
      <c r="A236" s="23">
        <v>237</v>
      </c>
      <c r="B236" s="24" t="s">
        <v>400</v>
      </c>
      <c r="C236" s="39" t="s">
        <v>20</v>
      </c>
      <c r="D236" s="39" t="s">
        <v>13</v>
      </c>
      <c r="E236" s="39" t="s">
        <v>45</v>
      </c>
      <c r="F236" s="25" t="s">
        <v>50</v>
      </c>
      <c r="G236" s="25" t="s">
        <v>1116</v>
      </c>
      <c r="H236" s="33" t="s">
        <v>1</v>
      </c>
      <c r="I236" s="23" t="s">
        <v>51</v>
      </c>
      <c r="J236" s="33">
        <v>3169001</v>
      </c>
      <c r="K236" s="40" t="s">
        <v>1117</v>
      </c>
      <c r="L236" s="26">
        <v>63784000</v>
      </c>
      <c r="M236" s="27">
        <v>44228</v>
      </c>
      <c r="N236" s="27">
        <v>44561</v>
      </c>
      <c r="O236" s="41" t="s">
        <v>706</v>
      </c>
    </row>
    <row r="237" spans="1:15" s="29" customFormat="1" ht="34.5" customHeight="1" x14ac:dyDescent="0.25">
      <c r="A237" s="23">
        <v>238</v>
      </c>
      <c r="B237" s="24" t="s">
        <v>295</v>
      </c>
      <c r="C237" s="39" t="s">
        <v>20</v>
      </c>
      <c r="D237" s="39" t="s">
        <v>13</v>
      </c>
      <c r="E237" s="39" t="s">
        <v>45</v>
      </c>
      <c r="F237" s="25" t="s">
        <v>313</v>
      </c>
      <c r="G237" s="25" t="s">
        <v>1118</v>
      </c>
      <c r="H237" s="33" t="s">
        <v>1</v>
      </c>
      <c r="I237" s="23" t="s">
        <v>329</v>
      </c>
      <c r="J237" s="33">
        <v>3169001</v>
      </c>
      <c r="K237" s="40" t="s">
        <v>1034</v>
      </c>
      <c r="L237" s="26">
        <v>71500000</v>
      </c>
      <c r="M237" s="27">
        <v>44228</v>
      </c>
      <c r="N237" s="27">
        <v>44561</v>
      </c>
      <c r="O237" s="41" t="s">
        <v>749</v>
      </c>
    </row>
    <row r="238" spans="1:15" s="29" customFormat="1" ht="34.5" customHeight="1" x14ac:dyDescent="0.25">
      <c r="A238" s="23">
        <v>239</v>
      </c>
      <c r="B238" s="24" t="s">
        <v>1119</v>
      </c>
      <c r="C238" s="39" t="s">
        <v>85</v>
      </c>
      <c r="D238" s="39" t="s">
        <v>13</v>
      </c>
      <c r="E238" s="39" t="s">
        <v>45</v>
      </c>
      <c r="F238" s="25" t="s">
        <v>467</v>
      </c>
      <c r="G238" s="25" t="s">
        <v>1120</v>
      </c>
      <c r="H238" s="33" t="s">
        <v>1</v>
      </c>
      <c r="I238" s="23" t="s">
        <v>481</v>
      </c>
      <c r="J238" s="33">
        <v>3169001</v>
      </c>
      <c r="K238" s="40" t="s">
        <v>1121</v>
      </c>
      <c r="L238" s="26">
        <v>101920000</v>
      </c>
      <c r="M238" s="27">
        <v>44228</v>
      </c>
      <c r="N238" s="27">
        <v>44561</v>
      </c>
      <c r="O238" s="41" t="s">
        <v>706</v>
      </c>
    </row>
    <row r="239" spans="1:15" s="29" customFormat="1" ht="34.5" customHeight="1" x14ac:dyDescent="0.25">
      <c r="A239" s="23">
        <v>240</v>
      </c>
      <c r="B239" s="24" t="s">
        <v>455</v>
      </c>
      <c r="C239" s="39" t="s">
        <v>85</v>
      </c>
      <c r="D239" s="39" t="s">
        <v>13</v>
      </c>
      <c r="E239" s="39" t="s">
        <v>45</v>
      </c>
      <c r="F239" s="25" t="s">
        <v>252</v>
      </c>
      <c r="G239" s="25" t="s">
        <v>1122</v>
      </c>
      <c r="H239" s="33" t="s">
        <v>1</v>
      </c>
      <c r="I239" s="23" t="s">
        <v>484</v>
      </c>
      <c r="J239" s="33">
        <v>3169001</v>
      </c>
      <c r="K239" s="40" t="s">
        <v>1123</v>
      </c>
      <c r="L239" s="26">
        <v>32256000</v>
      </c>
      <c r="M239" s="27">
        <v>44229</v>
      </c>
      <c r="N239" s="27">
        <v>44546</v>
      </c>
      <c r="O239" s="41" t="s">
        <v>688</v>
      </c>
    </row>
    <row r="240" spans="1:15" s="29" customFormat="1" ht="34.5" customHeight="1" x14ac:dyDescent="0.25">
      <c r="A240" s="23">
        <v>241</v>
      </c>
      <c r="B240" s="24" t="s">
        <v>428</v>
      </c>
      <c r="C240" s="39" t="s">
        <v>20</v>
      </c>
      <c r="D240" s="39" t="s">
        <v>13</v>
      </c>
      <c r="E240" s="39" t="s">
        <v>45</v>
      </c>
      <c r="F240" s="25" t="s">
        <v>429</v>
      </c>
      <c r="G240" s="25" t="s">
        <v>1124</v>
      </c>
      <c r="H240" s="33" t="s">
        <v>1</v>
      </c>
      <c r="I240" s="23" t="s">
        <v>430</v>
      </c>
      <c r="J240" s="33">
        <v>3169001</v>
      </c>
      <c r="K240" s="40" t="s">
        <v>1125</v>
      </c>
      <c r="L240" s="26">
        <v>80000000</v>
      </c>
      <c r="M240" s="27">
        <v>44228</v>
      </c>
      <c r="N240" s="27">
        <v>44530</v>
      </c>
      <c r="O240" s="41" t="s">
        <v>706</v>
      </c>
    </row>
    <row r="241" spans="1:15" s="29" customFormat="1" ht="34.5" customHeight="1" x14ac:dyDescent="0.25">
      <c r="A241" s="23">
        <v>242</v>
      </c>
      <c r="B241" s="24" t="s">
        <v>381</v>
      </c>
      <c r="C241" s="39" t="s">
        <v>20</v>
      </c>
      <c r="D241" s="39" t="s">
        <v>13</v>
      </c>
      <c r="E241" s="39" t="s">
        <v>45</v>
      </c>
      <c r="F241" s="25" t="s">
        <v>48</v>
      </c>
      <c r="G241" s="25" t="s">
        <v>1126</v>
      </c>
      <c r="H241" s="33" t="s">
        <v>1</v>
      </c>
      <c r="I241" s="23" t="s">
        <v>49</v>
      </c>
      <c r="J241" s="33">
        <v>3169001</v>
      </c>
      <c r="K241" s="40" t="s">
        <v>1127</v>
      </c>
      <c r="L241" s="26">
        <v>88592000</v>
      </c>
      <c r="M241" s="27">
        <v>44228</v>
      </c>
      <c r="N241" s="27">
        <v>44561</v>
      </c>
      <c r="O241" s="41" t="s">
        <v>706</v>
      </c>
    </row>
    <row r="242" spans="1:15" s="29" customFormat="1" ht="34.5" customHeight="1" x14ac:dyDescent="0.25">
      <c r="A242" s="23">
        <v>243</v>
      </c>
      <c r="B242" s="24" t="s">
        <v>1128</v>
      </c>
      <c r="C242" s="39" t="s">
        <v>20</v>
      </c>
      <c r="D242" s="39" t="s">
        <v>297</v>
      </c>
      <c r="E242" s="39" t="s">
        <v>42</v>
      </c>
      <c r="F242" s="25" t="s">
        <v>46</v>
      </c>
      <c r="G242" s="25" t="s">
        <v>1129</v>
      </c>
      <c r="H242" s="33" t="s">
        <v>1</v>
      </c>
      <c r="I242" s="23" t="s">
        <v>1130</v>
      </c>
      <c r="J242" s="33">
        <v>3169001</v>
      </c>
      <c r="K242" s="40" t="s">
        <v>734</v>
      </c>
      <c r="L242" s="26">
        <v>63963000</v>
      </c>
      <c r="M242" s="27">
        <v>44228</v>
      </c>
      <c r="N242" s="27">
        <v>44561</v>
      </c>
      <c r="O242" s="41" t="s">
        <v>706</v>
      </c>
    </row>
    <row r="243" spans="1:15" s="29" customFormat="1" ht="34.5" customHeight="1" x14ac:dyDescent="0.25">
      <c r="A243" s="23">
        <v>244</v>
      </c>
      <c r="B243" s="24" t="s">
        <v>1131</v>
      </c>
      <c r="C243" s="39" t="s">
        <v>20</v>
      </c>
      <c r="D243" s="39" t="s">
        <v>13</v>
      </c>
      <c r="E243" s="39" t="s">
        <v>45</v>
      </c>
      <c r="F243" s="25" t="s">
        <v>1132</v>
      </c>
      <c r="G243" s="25" t="s">
        <v>1133</v>
      </c>
      <c r="H243" s="33" t="s">
        <v>1</v>
      </c>
      <c r="I243" s="23" t="s">
        <v>1134</v>
      </c>
      <c r="J243" s="33">
        <v>3169001</v>
      </c>
      <c r="K243" s="40" t="s">
        <v>734</v>
      </c>
      <c r="L243" s="26">
        <v>63963000</v>
      </c>
      <c r="M243" s="27">
        <v>44228</v>
      </c>
      <c r="N243" s="27">
        <v>44561</v>
      </c>
      <c r="O243" s="41" t="s">
        <v>706</v>
      </c>
    </row>
    <row r="244" spans="1:15" s="29" customFormat="1" ht="34.5" customHeight="1" x14ac:dyDescent="0.25">
      <c r="A244" s="23">
        <v>245</v>
      </c>
      <c r="B244" s="24" t="s">
        <v>571</v>
      </c>
      <c r="C244" s="39" t="s">
        <v>20</v>
      </c>
      <c r="D244" s="39" t="s">
        <v>13</v>
      </c>
      <c r="E244" s="39" t="s">
        <v>1135</v>
      </c>
      <c r="F244" s="25" t="s">
        <v>1136</v>
      </c>
      <c r="G244" s="25" t="s">
        <v>1137</v>
      </c>
      <c r="H244" s="33" t="s">
        <v>1</v>
      </c>
      <c r="I244" s="23" t="s">
        <v>572</v>
      </c>
      <c r="J244" s="33">
        <v>3169001</v>
      </c>
      <c r="K244" s="40" t="s">
        <v>1138</v>
      </c>
      <c r="L244" s="26">
        <v>88592000</v>
      </c>
      <c r="M244" s="27">
        <v>44228</v>
      </c>
      <c r="N244" s="27">
        <v>44561</v>
      </c>
      <c r="O244" s="41" t="s">
        <v>706</v>
      </c>
    </row>
    <row r="245" spans="1:15" s="29" customFormat="1" ht="34.5" customHeight="1" x14ac:dyDescent="0.25">
      <c r="A245" s="45">
        <v>246</v>
      </c>
      <c r="B245" s="24" t="s">
        <v>1142</v>
      </c>
      <c r="C245" s="39" t="s">
        <v>20</v>
      </c>
      <c r="D245" s="39" t="s">
        <v>13</v>
      </c>
      <c r="E245" s="39" t="s">
        <v>45</v>
      </c>
      <c r="F245" s="25" t="s">
        <v>1143</v>
      </c>
      <c r="G245" s="25" t="s">
        <v>1144</v>
      </c>
      <c r="H245" s="33" t="s">
        <v>1</v>
      </c>
      <c r="I245" s="23" t="s">
        <v>1145</v>
      </c>
      <c r="J245" s="33">
        <v>3169001</v>
      </c>
      <c r="K245" s="40" t="s">
        <v>1146</v>
      </c>
      <c r="L245" s="26">
        <v>83600000</v>
      </c>
      <c r="M245" s="27">
        <v>44230</v>
      </c>
      <c r="N245" s="27">
        <v>44561</v>
      </c>
      <c r="O245" s="41" t="s">
        <v>688</v>
      </c>
    </row>
    <row r="246" spans="1:15" s="29" customFormat="1" ht="34.5" customHeight="1" x14ac:dyDescent="0.25">
      <c r="A246" s="23">
        <v>247</v>
      </c>
      <c r="B246" s="24" t="s">
        <v>1147</v>
      </c>
      <c r="C246" s="39" t="s">
        <v>20</v>
      </c>
      <c r="D246" s="39" t="s">
        <v>14</v>
      </c>
      <c r="E246" s="39" t="s">
        <v>301</v>
      </c>
      <c r="F246" s="25" t="s">
        <v>46</v>
      </c>
      <c r="G246" s="25" t="s">
        <v>1148</v>
      </c>
      <c r="H246" s="33" t="s">
        <v>1</v>
      </c>
      <c r="I246" s="23" t="s">
        <v>1149</v>
      </c>
      <c r="J246" s="33">
        <v>3169001</v>
      </c>
      <c r="K246" s="40" t="s">
        <v>1150</v>
      </c>
      <c r="L246" s="26">
        <v>55000000</v>
      </c>
      <c r="M246" s="27">
        <v>44230</v>
      </c>
      <c r="N246" s="27">
        <v>44561</v>
      </c>
      <c r="O246" s="41" t="s">
        <v>688</v>
      </c>
    </row>
    <row r="247" spans="1:15" s="29" customFormat="1" ht="34.5" customHeight="1" x14ac:dyDescent="0.25">
      <c r="A247" s="23">
        <v>248</v>
      </c>
      <c r="B247" s="24" t="s">
        <v>1151</v>
      </c>
      <c r="C247" s="39" t="s">
        <v>20</v>
      </c>
      <c r="D247" s="39" t="s">
        <v>13</v>
      </c>
      <c r="E247" s="39" t="s">
        <v>45</v>
      </c>
      <c r="F247" s="25" t="s">
        <v>1152</v>
      </c>
      <c r="G247" s="25" t="s">
        <v>1153</v>
      </c>
      <c r="H247" s="33" t="s">
        <v>1</v>
      </c>
      <c r="I247" s="23" t="s">
        <v>1154</v>
      </c>
      <c r="J247" s="33">
        <v>3169001</v>
      </c>
      <c r="K247" s="40" t="s">
        <v>1155</v>
      </c>
      <c r="L247" s="26">
        <v>63784000</v>
      </c>
      <c r="M247" s="27">
        <v>44229</v>
      </c>
      <c r="N247" s="27">
        <v>44561</v>
      </c>
      <c r="O247" s="41" t="s">
        <v>706</v>
      </c>
    </row>
    <row r="248" spans="1:15" s="29" customFormat="1" ht="34.5" customHeight="1" x14ac:dyDescent="0.25">
      <c r="A248" s="23">
        <v>249</v>
      </c>
      <c r="B248" s="24" t="s">
        <v>1156</v>
      </c>
      <c r="C248" s="39" t="s">
        <v>20</v>
      </c>
      <c r="D248" s="39" t="s">
        <v>13</v>
      </c>
      <c r="E248" s="39" t="s">
        <v>45</v>
      </c>
      <c r="F248" s="25" t="s">
        <v>1157</v>
      </c>
      <c r="G248" s="25" t="s">
        <v>1158</v>
      </c>
      <c r="H248" s="33" t="s">
        <v>1</v>
      </c>
      <c r="I248" s="23" t="s">
        <v>1159</v>
      </c>
      <c r="J248" s="33">
        <v>3169001</v>
      </c>
      <c r="K248" s="40" t="s">
        <v>608</v>
      </c>
      <c r="L248" s="26">
        <v>70656000</v>
      </c>
      <c r="M248" s="27">
        <v>44230</v>
      </c>
      <c r="N248" s="27">
        <v>44561</v>
      </c>
      <c r="O248" s="41" t="s">
        <v>605</v>
      </c>
    </row>
    <row r="249" spans="1:15" s="29" customFormat="1" ht="34.5" customHeight="1" x14ac:dyDescent="0.25">
      <c r="A249" s="23">
        <v>250</v>
      </c>
      <c r="B249" s="24" t="s">
        <v>1160</v>
      </c>
      <c r="C249" s="39" t="s">
        <v>20</v>
      </c>
      <c r="D249" s="39" t="s">
        <v>13</v>
      </c>
      <c r="E249" s="39" t="s">
        <v>45</v>
      </c>
      <c r="F249" s="25" t="s">
        <v>1161</v>
      </c>
      <c r="G249" s="25" t="s">
        <v>1162</v>
      </c>
      <c r="H249" s="33" t="s">
        <v>1</v>
      </c>
      <c r="I249" s="23" t="s">
        <v>1163</v>
      </c>
      <c r="J249" s="33">
        <v>3169001</v>
      </c>
      <c r="K249" s="40" t="s">
        <v>1164</v>
      </c>
      <c r="L249" s="26">
        <v>50050000</v>
      </c>
      <c r="M249" s="27">
        <v>44230</v>
      </c>
      <c r="N249" s="27">
        <v>44561</v>
      </c>
      <c r="O249" s="41" t="s">
        <v>688</v>
      </c>
    </row>
    <row r="250" spans="1:15" s="29" customFormat="1" ht="34.5" customHeight="1" x14ac:dyDescent="0.25">
      <c r="A250" s="23">
        <v>251</v>
      </c>
      <c r="B250" s="24" t="s">
        <v>1165</v>
      </c>
      <c r="C250" s="39" t="s">
        <v>20</v>
      </c>
      <c r="D250" s="39" t="s">
        <v>13</v>
      </c>
      <c r="E250" s="39" t="s">
        <v>45</v>
      </c>
      <c r="F250" s="25" t="s">
        <v>104</v>
      </c>
      <c r="G250" s="25" t="s">
        <v>1166</v>
      </c>
      <c r="H250" s="33" t="s">
        <v>1</v>
      </c>
      <c r="I250" s="23" t="s">
        <v>1167</v>
      </c>
      <c r="J250" s="33">
        <v>3169001</v>
      </c>
      <c r="K250" s="40" t="s">
        <v>1168</v>
      </c>
      <c r="L250" s="26">
        <v>25278000</v>
      </c>
      <c r="M250" s="27">
        <v>44231</v>
      </c>
      <c r="N250" s="27">
        <v>44561</v>
      </c>
      <c r="O250" s="41" t="s">
        <v>782</v>
      </c>
    </row>
    <row r="251" spans="1:15" s="29" customFormat="1" ht="34.5" customHeight="1" x14ac:dyDescent="0.25">
      <c r="A251" s="23">
        <v>252</v>
      </c>
      <c r="B251" s="24" t="s">
        <v>1169</v>
      </c>
      <c r="C251" s="39" t="s">
        <v>20</v>
      </c>
      <c r="D251" s="39" t="s">
        <v>249</v>
      </c>
      <c r="E251" s="39" t="s">
        <v>1170</v>
      </c>
      <c r="F251" s="25" t="s">
        <v>1171</v>
      </c>
      <c r="G251" s="25" t="s">
        <v>1172</v>
      </c>
      <c r="H251" s="33" t="s">
        <v>1</v>
      </c>
      <c r="I251" s="23" t="s">
        <v>1173</v>
      </c>
      <c r="J251" s="33">
        <v>3169001</v>
      </c>
      <c r="K251" s="40" t="s">
        <v>1174</v>
      </c>
      <c r="L251" s="26">
        <v>38500000</v>
      </c>
      <c r="M251" s="27">
        <v>44230</v>
      </c>
      <c r="N251" s="27">
        <v>44561</v>
      </c>
      <c r="O251" s="41" t="s">
        <v>713</v>
      </c>
    </row>
    <row r="252" spans="1:15" s="29" customFormat="1" ht="34.5" customHeight="1" x14ac:dyDescent="0.25">
      <c r="A252" s="23">
        <v>253</v>
      </c>
      <c r="B252" s="24" t="s">
        <v>1175</v>
      </c>
      <c r="C252" s="39" t="s">
        <v>20</v>
      </c>
      <c r="D252" s="39" t="s">
        <v>13</v>
      </c>
      <c r="E252" s="39" t="s">
        <v>45</v>
      </c>
      <c r="F252" s="25" t="s">
        <v>1176</v>
      </c>
      <c r="G252" s="25" t="s">
        <v>1177</v>
      </c>
      <c r="H252" s="33" t="s">
        <v>1</v>
      </c>
      <c r="I252" s="23" t="s">
        <v>1178</v>
      </c>
      <c r="J252" s="33">
        <v>3169001</v>
      </c>
      <c r="K252" s="40" t="s">
        <v>1174</v>
      </c>
      <c r="L252" s="26">
        <v>38500000</v>
      </c>
      <c r="M252" s="27">
        <v>44230</v>
      </c>
      <c r="N252" s="27">
        <v>44561</v>
      </c>
      <c r="O252" s="41" t="s">
        <v>713</v>
      </c>
    </row>
    <row r="253" spans="1:15" s="29" customFormat="1" ht="34.5" customHeight="1" x14ac:dyDescent="0.25">
      <c r="A253" s="23">
        <v>254</v>
      </c>
      <c r="B253" s="24" t="s">
        <v>1179</v>
      </c>
      <c r="C253" s="39" t="s">
        <v>20</v>
      </c>
      <c r="D253" s="39" t="s">
        <v>13</v>
      </c>
      <c r="E253" s="39" t="s">
        <v>45</v>
      </c>
      <c r="F253" s="25" t="s">
        <v>252</v>
      </c>
      <c r="G253" s="25" t="s">
        <v>1177</v>
      </c>
      <c r="H253" s="33" t="s">
        <v>1</v>
      </c>
      <c r="I253" s="23" t="s">
        <v>1180</v>
      </c>
      <c r="J253" s="33">
        <v>3169001</v>
      </c>
      <c r="K253" s="40" t="s">
        <v>1174</v>
      </c>
      <c r="L253" s="26">
        <v>38500000</v>
      </c>
      <c r="M253" s="27">
        <v>44230</v>
      </c>
      <c r="N253" s="27">
        <v>44561</v>
      </c>
      <c r="O253" s="41" t="s">
        <v>713</v>
      </c>
    </row>
    <row r="254" spans="1:15" s="29" customFormat="1" ht="34.5" customHeight="1" x14ac:dyDescent="0.25">
      <c r="A254" s="23">
        <v>255</v>
      </c>
      <c r="B254" s="24" t="s">
        <v>1181</v>
      </c>
      <c r="C254" s="39" t="s">
        <v>85</v>
      </c>
      <c r="D254" s="39" t="s">
        <v>13</v>
      </c>
      <c r="E254" s="39" t="s">
        <v>45</v>
      </c>
      <c r="F254" s="25" t="s">
        <v>1182</v>
      </c>
      <c r="G254" s="25" t="s">
        <v>1183</v>
      </c>
      <c r="H254" s="33" t="s">
        <v>1</v>
      </c>
      <c r="I254" s="23" t="s">
        <v>1184</v>
      </c>
      <c r="J254" s="33">
        <v>3169001</v>
      </c>
      <c r="K254" s="40" t="s">
        <v>1185</v>
      </c>
      <c r="L254" s="26">
        <v>77000000</v>
      </c>
      <c r="M254" s="27">
        <v>44230</v>
      </c>
      <c r="N254" s="27">
        <v>44561</v>
      </c>
      <c r="O254" s="41" t="s">
        <v>688</v>
      </c>
    </row>
    <row r="255" spans="1:15" s="29" customFormat="1" ht="34.5" customHeight="1" x14ac:dyDescent="0.25">
      <c r="A255" s="23">
        <v>256</v>
      </c>
      <c r="B255" s="24" t="s">
        <v>1186</v>
      </c>
      <c r="C255" s="39" t="s">
        <v>20</v>
      </c>
      <c r="D255" s="39" t="s">
        <v>13</v>
      </c>
      <c r="E255" s="39" t="s">
        <v>45</v>
      </c>
      <c r="F255" s="25" t="s">
        <v>1187</v>
      </c>
      <c r="G255" s="25" t="s">
        <v>1188</v>
      </c>
      <c r="H255" s="33" t="s">
        <v>1</v>
      </c>
      <c r="I255" s="23" t="s">
        <v>1189</v>
      </c>
      <c r="J255" s="33">
        <v>3169001</v>
      </c>
      <c r="K255" s="40" t="s">
        <v>1190</v>
      </c>
      <c r="L255" s="26">
        <v>73710000</v>
      </c>
      <c r="M255" s="27">
        <v>44229</v>
      </c>
      <c r="N255" s="27">
        <v>44546</v>
      </c>
      <c r="O255" s="41" t="s">
        <v>745</v>
      </c>
    </row>
    <row r="256" spans="1:15" s="29" customFormat="1" ht="34.5" customHeight="1" x14ac:dyDescent="0.25">
      <c r="A256" s="23">
        <v>257</v>
      </c>
      <c r="B256" s="24" t="s">
        <v>1191</v>
      </c>
      <c r="C256" s="39" t="s">
        <v>20</v>
      </c>
      <c r="D256" s="39" t="s">
        <v>13</v>
      </c>
      <c r="E256" s="39" t="s">
        <v>45</v>
      </c>
      <c r="F256" s="25" t="s">
        <v>1192</v>
      </c>
      <c r="G256" s="25" t="s">
        <v>1193</v>
      </c>
      <c r="H256" s="33" t="s">
        <v>1</v>
      </c>
      <c r="I256" s="23" t="s">
        <v>1194</v>
      </c>
      <c r="J256" s="33">
        <v>3169001</v>
      </c>
      <c r="K256" s="40" t="s">
        <v>1195</v>
      </c>
      <c r="L256" s="26">
        <v>90052985</v>
      </c>
      <c r="M256" s="27">
        <v>44229</v>
      </c>
      <c r="N256" s="27">
        <v>44561</v>
      </c>
      <c r="O256" s="41" t="s">
        <v>756</v>
      </c>
    </row>
    <row r="257" spans="1:15" s="29" customFormat="1" ht="34.5" customHeight="1" x14ac:dyDescent="0.25">
      <c r="A257" s="23">
        <v>258</v>
      </c>
      <c r="B257" s="24" t="s">
        <v>1196</v>
      </c>
      <c r="C257" s="39" t="s">
        <v>20</v>
      </c>
      <c r="D257" s="39" t="s">
        <v>14</v>
      </c>
      <c r="E257" s="39" t="s">
        <v>1197</v>
      </c>
      <c r="F257" s="25" t="s">
        <v>1198</v>
      </c>
      <c r="G257" s="25" t="s">
        <v>1199</v>
      </c>
      <c r="H257" s="33" t="s">
        <v>1</v>
      </c>
      <c r="I257" s="23" t="s">
        <v>1200</v>
      </c>
      <c r="J257" s="33">
        <v>3169001</v>
      </c>
      <c r="K257" s="40" t="s">
        <v>1201</v>
      </c>
      <c r="L257" s="26">
        <v>72652800</v>
      </c>
      <c r="M257" s="27">
        <v>44229</v>
      </c>
      <c r="N257" s="27">
        <v>44561</v>
      </c>
      <c r="O257" s="41" t="s">
        <v>756</v>
      </c>
    </row>
    <row r="258" spans="1:15" s="29" customFormat="1" ht="34.5" customHeight="1" x14ac:dyDescent="0.25">
      <c r="A258" s="23">
        <v>259</v>
      </c>
      <c r="B258" s="24" t="s">
        <v>1202</v>
      </c>
      <c r="C258" s="39" t="s">
        <v>85</v>
      </c>
      <c r="D258" s="39" t="s">
        <v>13</v>
      </c>
      <c r="E258" s="39" t="s">
        <v>45</v>
      </c>
      <c r="F258" s="25" t="s">
        <v>1203</v>
      </c>
      <c r="G258" s="25" t="s">
        <v>1204</v>
      </c>
      <c r="H258" s="33" t="s">
        <v>1</v>
      </c>
      <c r="I258" s="23" t="s">
        <v>1205</v>
      </c>
      <c r="J258" s="33">
        <v>3169001</v>
      </c>
      <c r="K258" s="40" t="s">
        <v>1206</v>
      </c>
      <c r="L258" s="26">
        <v>72652800</v>
      </c>
      <c r="M258" s="27">
        <v>44229</v>
      </c>
      <c r="N258" s="27">
        <v>44561</v>
      </c>
      <c r="O258" s="41" t="s">
        <v>756</v>
      </c>
    </row>
    <row r="259" spans="1:15" s="29" customFormat="1" ht="34.5" customHeight="1" x14ac:dyDescent="0.25">
      <c r="A259" s="23">
        <v>260</v>
      </c>
      <c r="B259" s="24" t="s">
        <v>1207</v>
      </c>
      <c r="C259" s="39" t="s">
        <v>20</v>
      </c>
      <c r="D259" s="39" t="s">
        <v>13</v>
      </c>
      <c r="E259" s="39" t="s">
        <v>260</v>
      </c>
      <c r="F259" s="25" t="s">
        <v>1208</v>
      </c>
      <c r="G259" s="25" t="s">
        <v>1209</v>
      </c>
      <c r="H259" s="33" t="s">
        <v>1</v>
      </c>
      <c r="I259" s="23" t="s">
        <v>1210</v>
      </c>
      <c r="J259" s="33">
        <v>3169001</v>
      </c>
      <c r="K259" s="40" t="s">
        <v>1211</v>
      </c>
      <c r="L259" s="26">
        <v>69836800</v>
      </c>
      <c r="M259" s="27">
        <v>44229</v>
      </c>
      <c r="N259" s="27">
        <v>44561</v>
      </c>
      <c r="O259" s="41" t="s">
        <v>756</v>
      </c>
    </row>
    <row r="260" spans="1:15" s="29" customFormat="1" ht="34.5" customHeight="1" x14ac:dyDescent="0.25">
      <c r="A260" s="23">
        <v>261</v>
      </c>
      <c r="B260" s="24" t="s">
        <v>1212</v>
      </c>
      <c r="C260" s="39" t="s">
        <v>85</v>
      </c>
      <c r="D260" s="39" t="s">
        <v>13</v>
      </c>
      <c r="E260" s="39" t="s">
        <v>45</v>
      </c>
      <c r="F260" s="25" t="s">
        <v>1213</v>
      </c>
      <c r="G260" s="25" t="s">
        <v>1214</v>
      </c>
      <c r="H260" s="33" t="s">
        <v>1</v>
      </c>
      <c r="I260" s="23" t="s">
        <v>1215</v>
      </c>
      <c r="J260" s="33">
        <v>3169001</v>
      </c>
      <c r="K260" s="40" t="s">
        <v>1216</v>
      </c>
      <c r="L260" s="26">
        <v>99000000</v>
      </c>
      <c r="M260" s="27">
        <v>44229</v>
      </c>
      <c r="N260" s="27">
        <v>44561</v>
      </c>
      <c r="O260" s="41" t="s">
        <v>749</v>
      </c>
    </row>
    <row r="261" spans="1:15" s="29" customFormat="1" ht="34.5" customHeight="1" x14ac:dyDescent="0.25">
      <c r="A261" s="23">
        <v>262</v>
      </c>
      <c r="B261" s="24" t="s">
        <v>1217</v>
      </c>
      <c r="C261" s="39" t="s">
        <v>20</v>
      </c>
      <c r="D261" s="39" t="s">
        <v>14</v>
      </c>
      <c r="E261" s="39" t="s">
        <v>44</v>
      </c>
      <c r="F261" s="25" t="s">
        <v>1218</v>
      </c>
      <c r="G261" s="25" t="s">
        <v>1219</v>
      </c>
      <c r="H261" s="33" t="s">
        <v>1</v>
      </c>
      <c r="I261" s="23" t="s">
        <v>1220</v>
      </c>
      <c r="J261" s="33">
        <v>3169001</v>
      </c>
      <c r="K261" s="40" t="s">
        <v>1221</v>
      </c>
      <c r="L261" s="26">
        <v>69836800</v>
      </c>
      <c r="M261" s="27">
        <v>44229</v>
      </c>
      <c r="N261" s="27">
        <v>44561</v>
      </c>
      <c r="O261" s="41" t="s">
        <v>756</v>
      </c>
    </row>
    <row r="262" spans="1:15" s="29" customFormat="1" ht="34.5" customHeight="1" x14ac:dyDescent="0.25">
      <c r="A262" s="23">
        <v>263</v>
      </c>
      <c r="B262" s="24" t="s">
        <v>1222</v>
      </c>
      <c r="C262" s="39" t="s">
        <v>20</v>
      </c>
      <c r="D262" s="39" t="s">
        <v>13</v>
      </c>
      <c r="E262" s="39" t="s">
        <v>45</v>
      </c>
      <c r="F262" s="25" t="s">
        <v>1223</v>
      </c>
      <c r="G262" s="25" t="s">
        <v>1224</v>
      </c>
      <c r="H262" s="33" t="s">
        <v>1</v>
      </c>
      <c r="I262" s="23" t="s">
        <v>1225</v>
      </c>
      <c r="J262" s="33">
        <v>3169001</v>
      </c>
      <c r="K262" s="40" t="s">
        <v>1226</v>
      </c>
      <c r="L262" s="26">
        <v>56320000</v>
      </c>
      <c r="M262" s="27">
        <v>44231</v>
      </c>
      <c r="N262" s="27">
        <v>44561</v>
      </c>
      <c r="O262" s="41" t="s">
        <v>756</v>
      </c>
    </row>
    <row r="263" spans="1:15" s="29" customFormat="1" ht="34.5" customHeight="1" x14ac:dyDescent="0.25">
      <c r="A263" s="23">
        <v>264</v>
      </c>
      <c r="B263" s="24" t="s">
        <v>1227</v>
      </c>
      <c r="C263" s="39" t="s">
        <v>85</v>
      </c>
      <c r="D263" s="39" t="s">
        <v>13</v>
      </c>
      <c r="E263" s="39" t="s">
        <v>45</v>
      </c>
      <c r="F263" s="25" t="s">
        <v>252</v>
      </c>
      <c r="G263" s="25" t="s">
        <v>1228</v>
      </c>
      <c r="H263" s="33" t="s">
        <v>1</v>
      </c>
      <c r="I263" s="23" t="s">
        <v>1229</v>
      </c>
      <c r="J263" s="33">
        <v>3169001</v>
      </c>
      <c r="K263" s="40" t="s">
        <v>1230</v>
      </c>
      <c r="L263" s="26">
        <v>34500000</v>
      </c>
      <c r="M263" s="27">
        <v>44231</v>
      </c>
      <c r="N263" s="27">
        <v>44561</v>
      </c>
      <c r="O263" s="41" t="s">
        <v>782</v>
      </c>
    </row>
    <row r="264" spans="1:15" s="29" customFormat="1" ht="34.5" customHeight="1" x14ac:dyDescent="0.25">
      <c r="A264" s="23">
        <v>265</v>
      </c>
      <c r="B264" s="24" t="s">
        <v>1231</v>
      </c>
      <c r="C264" s="39" t="s">
        <v>20</v>
      </c>
      <c r="D264" s="39" t="s">
        <v>13</v>
      </c>
      <c r="E264" s="39" t="s">
        <v>45</v>
      </c>
      <c r="F264" s="25" t="s">
        <v>1232</v>
      </c>
      <c r="G264" s="25" t="s">
        <v>1177</v>
      </c>
      <c r="H264" s="33" t="s">
        <v>1</v>
      </c>
      <c r="I264" s="23" t="s">
        <v>1233</v>
      </c>
      <c r="J264" s="33">
        <v>3169001</v>
      </c>
      <c r="K264" s="40" t="s">
        <v>1234</v>
      </c>
      <c r="L264" s="26">
        <v>38500000</v>
      </c>
      <c r="M264" s="27">
        <v>44231</v>
      </c>
      <c r="N264" s="27">
        <v>44561</v>
      </c>
      <c r="O264" s="41" t="s">
        <v>713</v>
      </c>
    </row>
    <row r="265" spans="1:15" s="29" customFormat="1" ht="34.5" customHeight="1" x14ac:dyDescent="0.25">
      <c r="A265" s="23">
        <v>266</v>
      </c>
      <c r="B265" s="24" t="s">
        <v>1235</v>
      </c>
      <c r="C265" s="39" t="s">
        <v>20</v>
      </c>
      <c r="D265" s="39" t="s">
        <v>13</v>
      </c>
      <c r="E265" s="39" t="s">
        <v>1236</v>
      </c>
      <c r="F265" s="25" t="s">
        <v>1237</v>
      </c>
      <c r="G265" s="25" t="s">
        <v>1238</v>
      </c>
      <c r="H265" s="33" t="s">
        <v>1</v>
      </c>
      <c r="I265" s="23" t="s">
        <v>1239</v>
      </c>
      <c r="J265" s="33">
        <v>3169001</v>
      </c>
      <c r="K265" s="40" t="s">
        <v>1240</v>
      </c>
      <c r="L265" s="26">
        <v>33000000</v>
      </c>
      <c r="M265" s="27">
        <v>44230</v>
      </c>
      <c r="N265" s="27">
        <v>44561</v>
      </c>
      <c r="O265" s="41" t="s">
        <v>804</v>
      </c>
    </row>
    <row r="266" spans="1:15" s="29" customFormat="1" ht="34.5" customHeight="1" x14ac:dyDescent="0.25">
      <c r="A266" s="23">
        <v>267</v>
      </c>
      <c r="B266" s="24" t="s">
        <v>3923</v>
      </c>
      <c r="C266" s="39" t="s">
        <v>20</v>
      </c>
      <c r="D266" s="39" t="s">
        <v>13</v>
      </c>
      <c r="E266" s="39" t="s">
        <v>45</v>
      </c>
      <c r="F266" s="25" t="s">
        <v>104</v>
      </c>
      <c r="G266" s="25" t="s">
        <v>1177</v>
      </c>
      <c r="H266" s="33" t="s">
        <v>1</v>
      </c>
      <c r="I266" s="23" t="s">
        <v>1241</v>
      </c>
      <c r="J266" s="33">
        <v>3169001</v>
      </c>
      <c r="K266" s="40" t="s">
        <v>1242</v>
      </c>
      <c r="L266" s="26">
        <v>38500000</v>
      </c>
      <c r="M266" s="27">
        <v>44231</v>
      </c>
      <c r="N266" s="27">
        <v>44561</v>
      </c>
      <c r="O266" s="41" t="s">
        <v>713</v>
      </c>
    </row>
    <row r="267" spans="1:15" s="29" customFormat="1" ht="34.5" customHeight="1" x14ac:dyDescent="0.25">
      <c r="A267" s="23">
        <v>268</v>
      </c>
      <c r="B267" s="24" t="s">
        <v>1243</v>
      </c>
      <c r="C267" s="39" t="s">
        <v>20</v>
      </c>
      <c r="D267" s="39" t="s">
        <v>14</v>
      </c>
      <c r="E267" s="39" t="s">
        <v>1244</v>
      </c>
      <c r="F267" s="25" t="s">
        <v>1245</v>
      </c>
      <c r="G267" s="25" t="s">
        <v>1246</v>
      </c>
      <c r="H267" s="33" t="s">
        <v>1</v>
      </c>
      <c r="I267" s="23" t="s">
        <v>1247</v>
      </c>
      <c r="J267" s="33">
        <v>3169001</v>
      </c>
      <c r="K267" s="40" t="s">
        <v>1248</v>
      </c>
      <c r="L267" s="26">
        <v>100100000</v>
      </c>
      <c r="M267" s="27">
        <v>44230</v>
      </c>
      <c r="N267" s="27">
        <v>44561</v>
      </c>
      <c r="O267" s="41" t="s">
        <v>745</v>
      </c>
    </row>
    <row r="268" spans="1:15" s="29" customFormat="1" ht="34.5" customHeight="1" x14ac:dyDescent="0.25">
      <c r="A268" s="23">
        <v>269</v>
      </c>
      <c r="B268" s="24" t="s">
        <v>1249</v>
      </c>
      <c r="C268" s="39" t="s">
        <v>20</v>
      </c>
      <c r="D268" s="39" t="s">
        <v>226</v>
      </c>
      <c r="E268" s="39" t="s">
        <v>1250</v>
      </c>
      <c r="F268" s="25" t="s">
        <v>252</v>
      </c>
      <c r="G268" s="25" t="s">
        <v>1251</v>
      </c>
      <c r="H268" s="33" t="s">
        <v>1</v>
      </c>
      <c r="I268" s="23" t="s">
        <v>1252</v>
      </c>
      <c r="J268" s="33">
        <v>3169001</v>
      </c>
      <c r="K268" s="40" t="s">
        <v>1253</v>
      </c>
      <c r="L268" s="26">
        <v>25278000</v>
      </c>
      <c r="M268" s="27">
        <v>44231</v>
      </c>
      <c r="N268" s="27">
        <v>44561</v>
      </c>
      <c r="O268" s="41" t="s">
        <v>782</v>
      </c>
    </row>
    <row r="269" spans="1:15" s="29" customFormat="1" ht="34.5" customHeight="1" x14ac:dyDescent="0.25">
      <c r="A269" s="23">
        <v>270</v>
      </c>
      <c r="B269" s="24" t="s">
        <v>1254</v>
      </c>
      <c r="C269" s="39" t="s">
        <v>20</v>
      </c>
      <c r="D269" s="39" t="s">
        <v>13</v>
      </c>
      <c r="E269" s="39" t="s">
        <v>45</v>
      </c>
      <c r="F269" s="25" t="s">
        <v>1255</v>
      </c>
      <c r="G269" s="25" t="s">
        <v>1256</v>
      </c>
      <c r="H269" s="33" t="s">
        <v>1</v>
      </c>
      <c r="I269" s="23" t="s">
        <v>1257</v>
      </c>
      <c r="J269" s="33">
        <v>3169001</v>
      </c>
      <c r="K269" s="40" t="s">
        <v>1258</v>
      </c>
      <c r="L269" s="26">
        <v>72652800</v>
      </c>
      <c r="M269" s="27">
        <v>44232</v>
      </c>
      <c r="N269" s="27">
        <v>44561</v>
      </c>
      <c r="O269" s="41" t="s">
        <v>756</v>
      </c>
    </row>
    <row r="270" spans="1:15" s="29" customFormat="1" ht="34.5" customHeight="1" x14ac:dyDescent="0.25">
      <c r="A270" s="23">
        <v>271</v>
      </c>
      <c r="B270" s="24" t="s">
        <v>1259</v>
      </c>
      <c r="C270" s="39" t="s">
        <v>85</v>
      </c>
      <c r="D270" s="39" t="s">
        <v>13</v>
      </c>
      <c r="E270" s="39" t="s">
        <v>45</v>
      </c>
      <c r="F270" s="25" t="s">
        <v>1260</v>
      </c>
      <c r="G270" s="25" t="s">
        <v>1224</v>
      </c>
      <c r="H270" s="33" t="s">
        <v>1</v>
      </c>
      <c r="I270" s="23" t="s">
        <v>1261</v>
      </c>
      <c r="J270" s="33">
        <v>3169001</v>
      </c>
      <c r="K270" s="40" t="s">
        <v>1262</v>
      </c>
      <c r="L270" s="26">
        <v>56320000</v>
      </c>
      <c r="M270" s="27">
        <v>44231</v>
      </c>
      <c r="N270" s="27">
        <v>44561</v>
      </c>
      <c r="O270" s="41" t="s">
        <v>756</v>
      </c>
    </row>
    <row r="271" spans="1:15" s="29" customFormat="1" ht="34.5" customHeight="1" x14ac:dyDescent="0.25">
      <c r="A271" s="23">
        <v>272</v>
      </c>
      <c r="B271" s="24" t="s">
        <v>1263</v>
      </c>
      <c r="C271" s="39" t="s">
        <v>20</v>
      </c>
      <c r="D271" s="39" t="s">
        <v>13</v>
      </c>
      <c r="E271" s="39" t="s">
        <v>45</v>
      </c>
      <c r="F271" s="25" t="s">
        <v>1264</v>
      </c>
      <c r="G271" s="25" t="s">
        <v>1265</v>
      </c>
      <c r="H271" s="33" t="s">
        <v>1</v>
      </c>
      <c r="I271" s="23" t="s">
        <v>1266</v>
      </c>
      <c r="J271" s="33">
        <v>3169001</v>
      </c>
      <c r="K271" s="40" t="s">
        <v>1267</v>
      </c>
      <c r="L271" s="26">
        <v>56320000</v>
      </c>
      <c r="M271" s="27">
        <v>44232</v>
      </c>
      <c r="N271" s="27">
        <v>44561</v>
      </c>
      <c r="O271" s="41" t="s">
        <v>756</v>
      </c>
    </row>
    <row r="272" spans="1:15" s="29" customFormat="1" ht="34.5" customHeight="1" x14ac:dyDescent="0.25">
      <c r="A272" s="23">
        <v>273</v>
      </c>
      <c r="B272" s="24" t="s">
        <v>1268</v>
      </c>
      <c r="C272" s="39" t="s">
        <v>85</v>
      </c>
      <c r="D272" s="39" t="s">
        <v>13</v>
      </c>
      <c r="E272" s="39" t="s">
        <v>45</v>
      </c>
      <c r="F272" s="25" t="s">
        <v>1269</v>
      </c>
      <c r="G272" s="25" t="s">
        <v>743</v>
      </c>
      <c r="H272" s="33" t="s">
        <v>1</v>
      </c>
      <c r="I272" s="23" t="s">
        <v>1270</v>
      </c>
      <c r="J272" s="33">
        <v>3169001</v>
      </c>
      <c r="K272" s="40" t="s">
        <v>1271</v>
      </c>
      <c r="L272" s="26">
        <v>69608000</v>
      </c>
      <c r="M272" s="27">
        <v>44230</v>
      </c>
      <c r="N272" s="27">
        <v>44561</v>
      </c>
      <c r="O272" s="41" t="s">
        <v>745</v>
      </c>
    </row>
    <row r="273" spans="1:15" s="29" customFormat="1" ht="34.5" customHeight="1" x14ac:dyDescent="0.25">
      <c r="A273" s="23">
        <v>274</v>
      </c>
      <c r="B273" s="24" t="s">
        <v>1272</v>
      </c>
      <c r="C273" s="39" t="s">
        <v>20</v>
      </c>
      <c r="D273" s="39" t="s">
        <v>13</v>
      </c>
      <c r="E273" s="39" t="s">
        <v>45</v>
      </c>
      <c r="F273" s="25" t="s">
        <v>1273</v>
      </c>
      <c r="G273" s="25" t="s">
        <v>743</v>
      </c>
      <c r="H273" s="33" t="s">
        <v>1</v>
      </c>
      <c r="I273" s="23" t="s">
        <v>1274</v>
      </c>
      <c r="J273" s="33">
        <v>3169001</v>
      </c>
      <c r="K273" s="40" t="s">
        <v>1271</v>
      </c>
      <c r="L273" s="26">
        <v>69608000</v>
      </c>
      <c r="M273" s="27">
        <v>44230</v>
      </c>
      <c r="N273" s="27">
        <v>44561</v>
      </c>
      <c r="O273" s="41" t="s">
        <v>745</v>
      </c>
    </row>
    <row r="274" spans="1:15" s="29" customFormat="1" ht="34.5" customHeight="1" x14ac:dyDescent="0.25">
      <c r="A274" s="23">
        <v>275</v>
      </c>
      <c r="B274" s="24" t="s">
        <v>1275</v>
      </c>
      <c r="C274" s="39" t="s">
        <v>85</v>
      </c>
      <c r="D274" s="39" t="s">
        <v>13</v>
      </c>
      <c r="E274" s="39" t="s">
        <v>45</v>
      </c>
      <c r="F274" s="25" t="s">
        <v>1276</v>
      </c>
      <c r="G274" s="25" t="s">
        <v>743</v>
      </c>
      <c r="H274" s="33" t="s">
        <v>1</v>
      </c>
      <c r="I274" s="23" t="s">
        <v>1277</v>
      </c>
      <c r="J274" s="33">
        <v>3169001</v>
      </c>
      <c r="K274" s="40" t="s">
        <v>1278</v>
      </c>
      <c r="L274" s="26">
        <v>69608000</v>
      </c>
      <c r="M274" s="27">
        <v>44230</v>
      </c>
      <c r="N274" s="27">
        <v>44561</v>
      </c>
      <c r="O274" s="41" t="s">
        <v>745</v>
      </c>
    </row>
    <row r="275" spans="1:15" s="29" customFormat="1" ht="34.5" customHeight="1" x14ac:dyDescent="0.25">
      <c r="A275" s="23">
        <v>276</v>
      </c>
      <c r="B275" s="24" t="s">
        <v>1279</v>
      </c>
      <c r="C275" s="39" t="s">
        <v>20</v>
      </c>
      <c r="D275" s="39" t="s">
        <v>13</v>
      </c>
      <c r="E275" s="39" t="s">
        <v>45</v>
      </c>
      <c r="F275" s="25" t="s">
        <v>1085</v>
      </c>
      <c r="G275" s="25" t="s">
        <v>1251</v>
      </c>
      <c r="H275" s="33" t="s">
        <v>1</v>
      </c>
      <c r="I275" s="23" t="s">
        <v>1280</v>
      </c>
      <c r="J275" s="33">
        <v>3169001</v>
      </c>
      <c r="K275" s="40" t="s">
        <v>1281</v>
      </c>
      <c r="L275" s="26">
        <v>25278000</v>
      </c>
      <c r="M275" s="27">
        <v>44231</v>
      </c>
      <c r="N275" s="27">
        <v>44561</v>
      </c>
      <c r="O275" s="41" t="s">
        <v>680</v>
      </c>
    </row>
    <row r="276" spans="1:15" s="29" customFormat="1" ht="34.5" customHeight="1" x14ac:dyDescent="0.25">
      <c r="A276" s="23">
        <v>277</v>
      </c>
      <c r="B276" s="24" t="s">
        <v>1282</v>
      </c>
      <c r="C276" s="39" t="s">
        <v>85</v>
      </c>
      <c r="D276" s="39" t="s">
        <v>13</v>
      </c>
      <c r="E276" s="39" t="s">
        <v>45</v>
      </c>
      <c r="F276" s="25" t="s">
        <v>104</v>
      </c>
      <c r="G276" s="25" t="s">
        <v>1283</v>
      </c>
      <c r="H276" s="33" t="s">
        <v>1</v>
      </c>
      <c r="I276" s="23" t="s">
        <v>1284</v>
      </c>
      <c r="J276" s="33">
        <v>3169001</v>
      </c>
      <c r="K276" s="40" t="s">
        <v>1285</v>
      </c>
      <c r="L276" s="26">
        <v>34500000</v>
      </c>
      <c r="M276" s="27">
        <v>44231</v>
      </c>
      <c r="N276" s="27">
        <v>44561</v>
      </c>
      <c r="O276" s="41" t="s">
        <v>680</v>
      </c>
    </row>
    <row r="277" spans="1:15" s="29" customFormat="1" ht="34.5" customHeight="1" x14ac:dyDescent="0.25">
      <c r="A277" s="23">
        <v>278</v>
      </c>
      <c r="B277" s="24" t="s">
        <v>1286</v>
      </c>
      <c r="C277" s="39" t="s">
        <v>85</v>
      </c>
      <c r="D277" s="39" t="s">
        <v>13</v>
      </c>
      <c r="E277" s="39" t="s">
        <v>45</v>
      </c>
      <c r="F277" s="25" t="s">
        <v>252</v>
      </c>
      <c r="G277" s="25" t="s">
        <v>1287</v>
      </c>
      <c r="H277" s="33" t="s">
        <v>1</v>
      </c>
      <c r="I277" s="23" t="s">
        <v>1288</v>
      </c>
      <c r="J277" s="33">
        <v>3169001</v>
      </c>
      <c r="K277" s="40" t="s">
        <v>1289</v>
      </c>
      <c r="L277" s="26">
        <v>10752000</v>
      </c>
      <c r="M277" s="27">
        <v>44231</v>
      </c>
      <c r="N277" s="27">
        <v>44321</v>
      </c>
      <c r="O277" s="41" t="s">
        <v>630</v>
      </c>
    </row>
    <row r="278" spans="1:15" s="29" customFormat="1" ht="34.5" customHeight="1" x14ac:dyDescent="0.25">
      <c r="A278" s="23">
        <v>279</v>
      </c>
      <c r="B278" s="24" t="s">
        <v>1290</v>
      </c>
      <c r="C278" s="39" t="s">
        <v>20</v>
      </c>
      <c r="D278" s="39" t="s">
        <v>1291</v>
      </c>
      <c r="E278" s="39" t="s">
        <v>1292</v>
      </c>
      <c r="F278" s="25" t="s">
        <v>252</v>
      </c>
      <c r="G278" s="25" t="s">
        <v>1054</v>
      </c>
      <c r="H278" s="33" t="s">
        <v>1</v>
      </c>
      <c r="I278" s="23" t="s">
        <v>1293</v>
      </c>
      <c r="J278" s="33">
        <v>3169001</v>
      </c>
      <c r="K278" s="40" t="s">
        <v>1294</v>
      </c>
      <c r="L278" s="26">
        <v>24750000</v>
      </c>
      <c r="M278" s="27">
        <v>44231</v>
      </c>
      <c r="N278" s="27">
        <v>44561</v>
      </c>
      <c r="O278" s="41" t="s">
        <v>688</v>
      </c>
    </row>
    <row r="279" spans="1:15" s="29" customFormat="1" ht="34.5" customHeight="1" x14ac:dyDescent="0.25">
      <c r="A279" s="23">
        <v>280</v>
      </c>
      <c r="B279" s="24" t="s">
        <v>1295</v>
      </c>
      <c r="C279" s="39" t="s">
        <v>85</v>
      </c>
      <c r="D279" s="39" t="s">
        <v>13</v>
      </c>
      <c r="E279" s="39" t="s">
        <v>45</v>
      </c>
      <c r="F279" s="25" t="s">
        <v>1296</v>
      </c>
      <c r="G279" s="25" t="s">
        <v>1297</v>
      </c>
      <c r="H279" s="33" t="s">
        <v>1</v>
      </c>
      <c r="I279" s="23" t="s">
        <v>1298</v>
      </c>
      <c r="J279" s="33">
        <v>3169001</v>
      </c>
      <c r="K279" s="40" t="s">
        <v>1299</v>
      </c>
      <c r="L279" s="26">
        <v>70656000</v>
      </c>
      <c r="M279" s="27">
        <v>44231</v>
      </c>
      <c r="N279" s="27">
        <v>44561</v>
      </c>
      <c r="O279" s="41" t="s">
        <v>605</v>
      </c>
    </row>
    <row r="280" spans="1:15" s="29" customFormat="1" ht="34.5" customHeight="1" x14ac:dyDescent="0.25">
      <c r="A280" s="23">
        <v>281</v>
      </c>
      <c r="B280" s="24" t="s">
        <v>1300</v>
      </c>
      <c r="C280" s="39" t="s">
        <v>20</v>
      </c>
      <c r="D280" s="39" t="s">
        <v>13</v>
      </c>
      <c r="E280" s="39" t="s">
        <v>45</v>
      </c>
      <c r="F280" s="25" t="s">
        <v>1301</v>
      </c>
      <c r="G280" s="25" t="s">
        <v>1302</v>
      </c>
      <c r="H280" s="33" t="s">
        <v>1</v>
      </c>
      <c r="I280" s="23" t="s">
        <v>1303</v>
      </c>
      <c r="J280" s="33">
        <v>3169001</v>
      </c>
      <c r="K280" s="40" t="s">
        <v>1304</v>
      </c>
      <c r="L280" s="26">
        <v>132000000</v>
      </c>
      <c r="M280" s="27">
        <v>44230</v>
      </c>
      <c r="N280" s="27">
        <v>44561</v>
      </c>
      <c r="O280" s="41" t="s">
        <v>804</v>
      </c>
    </row>
    <row r="281" spans="1:15" s="29" customFormat="1" ht="34.5" customHeight="1" x14ac:dyDescent="0.25">
      <c r="A281" s="23">
        <v>282</v>
      </c>
      <c r="B281" s="24" t="s">
        <v>1305</v>
      </c>
      <c r="C281" s="39" t="s">
        <v>85</v>
      </c>
      <c r="D281" s="39" t="s">
        <v>13</v>
      </c>
      <c r="E281" s="39" t="s">
        <v>45</v>
      </c>
      <c r="F281" s="25" t="s">
        <v>1306</v>
      </c>
      <c r="G281" s="25" t="s">
        <v>1307</v>
      </c>
      <c r="H281" s="33" t="s">
        <v>1</v>
      </c>
      <c r="I281" s="23" t="s">
        <v>1308</v>
      </c>
      <c r="J281" s="33">
        <v>3169001</v>
      </c>
      <c r="K281" s="40" t="s">
        <v>955</v>
      </c>
      <c r="L281" s="26">
        <v>71500000</v>
      </c>
      <c r="M281" s="27">
        <v>44231</v>
      </c>
      <c r="N281" s="27">
        <v>44561</v>
      </c>
      <c r="O281" s="41" t="s">
        <v>749</v>
      </c>
    </row>
    <row r="282" spans="1:15" s="29" customFormat="1" ht="34.5" customHeight="1" x14ac:dyDescent="0.25">
      <c r="A282" s="23">
        <v>283</v>
      </c>
      <c r="B282" s="24" t="s">
        <v>1309</v>
      </c>
      <c r="C282" s="39" t="s">
        <v>20</v>
      </c>
      <c r="D282" s="39" t="s">
        <v>13</v>
      </c>
      <c r="E282" s="39" t="s">
        <v>45</v>
      </c>
      <c r="F282" s="25" t="s">
        <v>1310</v>
      </c>
      <c r="G282" s="25" t="s">
        <v>1311</v>
      </c>
      <c r="H282" s="33" t="s">
        <v>1</v>
      </c>
      <c r="I282" s="23" t="s">
        <v>1312</v>
      </c>
      <c r="J282" s="33">
        <v>3169001</v>
      </c>
      <c r="K282" s="40" t="s">
        <v>856</v>
      </c>
      <c r="L282" s="26">
        <v>71500000</v>
      </c>
      <c r="M282" s="27">
        <v>44231</v>
      </c>
      <c r="N282" s="27">
        <v>44561</v>
      </c>
      <c r="O282" s="41" t="s">
        <v>749</v>
      </c>
    </row>
    <row r="283" spans="1:15" s="29" customFormat="1" ht="34.5" customHeight="1" x14ac:dyDescent="0.25">
      <c r="A283" s="23">
        <v>284</v>
      </c>
      <c r="B283" s="24" t="s">
        <v>1313</v>
      </c>
      <c r="C283" s="39" t="s">
        <v>20</v>
      </c>
      <c r="D283" s="39" t="s">
        <v>1314</v>
      </c>
      <c r="E283" s="39" t="s">
        <v>1315</v>
      </c>
      <c r="F283" s="25" t="s">
        <v>1316</v>
      </c>
      <c r="G283" s="25" t="s">
        <v>1317</v>
      </c>
      <c r="H283" s="33" t="s">
        <v>1</v>
      </c>
      <c r="I283" s="23" t="s">
        <v>1318</v>
      </c>
      <c r="J283" s="33">
        <v>3169001</v>
      </c>
      <c r="K283" s="40" t="s">
        <v>1319</v>
      </c>
      <c r="L283" s="26">
        <v>93500000</v>
      </c>
      <c r="M283" s="27">
        <v>44231</v>
      </c>
      <c r="N283" s="27">
        <v>44561</v>
      </c>
      <c r="O283" s="41" t="s">
        <v>804</v>
      </c>
    </row>
    <row r="284" spans="1:15" s="29" customFormat="1" ht="34.5" customHeight="1" x14ac:dyDescent="0.25">
      <c r="A284" s="23">
        <v>285</v>
      </c>
      <c r="B284" s="24" t="s">
        <v>1320</v>
      </c>
      <c r="C284" s="39" t="s">
        <v>20</v>
      </c>
      <c r="D284" s="39" t="s">
        <v>13</v>
      </c>
      <c r="E284" s="39" t="s">
        <v>45</v>
      </c>
      <c r="F284" s="25" t="s">
        <v>1321</v>
      </c>
      <c r="G284" s="25" t="s">
        <v>1322</v>
      </c>
      <c r="H284" s="33" t="s">
        <v>1</v>
      </c>
      <c r="I284" s="23" t="s">
        <v>1323</v>
      </c>
      <c r="J284" s="33">
        <v>3169001</v>
      </c>
      <c r="K284" s="40" t="s">
        <v>1324</v>
      </c>
      <c r="L284" s="26">
        <v>93500000</v>
      </c>
      <c r="M284" s="27">
        <v>44231</v>
      </c>
      <c r="N284" s="27">
        <v>44561</v>
      </c>
      <c r="O284" s="41" t="s">
        <v>804</v>
      </c>
    </row>
    <row r="285" spans="1:15" s="29" customFormat="1" ht="34.5" customHeight="1" x14ac:dyDescent="0.25">
      <c r="A285" s="23">
        <v>286</v>
      </c>
      <c r="B285" s="24" t="s">
        <v>1325</v>
      </c>
      <c r="C285" s="39" t="s">
        <v>20</v>
      </c>
      <c r="D285" s="39" t="s">
        <v>13</v>
      </c>
      <c r="E285" s="39" t="s">
        <v>45</v>
      </c>
      <c r="F285" s="25" t="s">
        <v>1326</v>
      </c>
      <c r="G285" s="25" t="s">
        <v>1327</v>
      </c>
      <c r="H285" s="33" t="s">
        <v>1</v>
      </c>
      <c r="I285" s="23" t="s">
        <v>1328</v>
      </c>
      <c r="J285" s="33">
        <v>3169001</v>
      </c>
      <c r="K285" s="40" t="s">
        <v>1329</v>
      </c>
      <c r="L285" s="26">
        <v>83600000</v>
      </c>
      <c r="M285" s="27">
        <v>44231</v>
      </c>
      <c r="N285" s="27">
        <v>44561</v>
      </c>
      <c r="O285" s="41" t="s">
        <v>713</v>
      </c>
    </row>
    <row r="286" spans="1:15" s="29" customFormat="1" ht="34.5" customHeight="1" x14ac:dyDescent="0.25">
      <c r="A286" s="23">
        <v>287</v>
      </c>
      <c r="B286" s="24" t="s">
        <v>1330</v>
      </c>
      <c r="C286" s="39" t="s">
        <v>85</v>
      </c>
      <c r="D286" s="39" t="s">
        <v>13</v>
      </c>
      <c r="E286" s="39" t="s">
        <v>45</v>
      </c>
      <c r="F286" s="25" t="s">
        <v>1331</v>
      </c>
      <c r="G286" s="25" t="s">
        <v>1332</v>
      </c>
      <c r="H286" s="33" t="s">
        <v>1</v>
      </c>
      <c r="I286" s="23" t="s">
        <v>1333</v>
      </c>
      <c r="J286" s="33">
        <v>3169001</v>
      </c>
      <c r="K286" s="40" t="s">
        <v>1334</v>
      </c>
      <c r="L286" s="26">
        <v>74800000</v>
      </c>
      <c r="M286" s="27">
        <v>44232</v>
      </c>
      <c r="N286" s="27">
        <v>44561</v>
      </c>
      <c r="O286" s="41" t="s">
        <v>680</v>
      </c>
    </row>
    <row r="287" spans="1:15" s="29" customFormat="1" ht="34.5" customHeight="1" x14ac:dyDescent="0.25">
      <c r="A287" s="23">
        <v>288</v>
      </c>
      <c r="B287" s="24" t="s">
        <v>1335</v>
      </c>
      <c r="C287" s="39" t="s">
        <v>20</v>
      </c>
      <c r="D287" s="39" t="s">
        <v>94</v>
      </c>
      <c r="E287" s="39" t="s">
        <v>95</v>
      </c>
      <c r="F287" s="25" t="s">
        <v>1336</v>
      </c>
      <c r="G287" s="25" t="s">
        <v>1337</v>
      </c>
      <c r="H287" s="33" t="s">
        <v>1</v>
      </c>
      <c r="I287" s="23" t="s">
        <v>1338</v>
      </c>
      <c r="J287" s="33">
        <v>3169001</v>
      </c>
      <c r="K287" s="40" t="s">
        <v>1339</v>
      </c>
      <c r="L287" s="26">
        <v>60500000</v>
      </c>
      <c r="M287" s="27">
        <v>44232</v>
      </c>
      <c r="N287" s="27">
        <v>44561</v>
      </c>
      <c r="O287" s="41" t="s">
        <v>680</v>
      </c>
    </row>
    <row r="288" spans="1:15" s="29" customFormat="1" ht="34.5" customHeight="1" x14ac:dyDescent="0.25">
      <c r="A288" s="23">
        <v>289</v>
      </c>
      <c r="B288" s="24" t="s">
        <v>1340</v>
      </c>
      <c r="C288" s="39" t="s">
        <v>85</v>
      </c>
      <c r="D288" s="39" t="s">
        <v>1341</v>
      </c>
      <c r="E288" s="39" t="s">
        <v>45</v>
      </c>
      <c r="F288" s="25" t="s">
        <v>1342</v>
      </c>
      <c r="G288" s="25" t="s">
        <v>1343</v>
      </c>
      <c r="H288" s="33" t="s">
        <v>1</v>
      </c>
      <c r="I288" s="23" t="s">
        <v>1344</v>
      </c>
      <c r="J288" s="33">
        <v>3169001</v>
      </c>
      <c r="K288" s="40" t="s">
        <v>1345</v>
      </c>
      <c r="L288" s="26">
        <v>86250000</v>
      </c>
      <c r="M288" s="27">
        <v>44232</v>
      </c>
      <c r="N288" s="27">
        <v>44534</v>
      </c>
      <c r="O288" s="41" t="s">
        <v>616</v>
      </c>
    </row>
    <row r="289" spans="1:15" s="29" customFormat="1" ht="34.5" customHeight="1" x14ac:dyDescent="0.25">
      <c r="A289" s="23">
        <v>290</v>
      </c>
      <c r="B289" s="24" t="s">
        <v>1346</v>
      </c>
      <c r="C289" s="39" t="s">
        <v>85</v>
      </c>
      <c r="D289" s="39" t="s">
        <v>94</v>
      </c>
      <c r="E289" s="39" t="s">
        <v>95</v>
      </c>
      <c r="F289" s="25" t="s">
        <v>1347</v>
      </c>
      <c r="G289" s="25" t="s">
        <v>1348</v>
      </c>
      <c r="H289" s="33" t="s">
        <v>1</v>
      </c>
      <c r="I289" s="23" t="s">
        <v>1349</v>
      </c>
      <c r="J289" s="33">
        <v>3169001</v>
      </c>
      <c r="K289" s="40" t="s">
        <v>1174</v>
      </c>
      <c r="L289" s="26">
        <v>38500000</v>
      </c>
      <c r="M289" s="27">
        <v>44232</v>
      </c>
      <c r="N289" s="27">
        <v>44561</v>
      </c>
      <c r="O289" s="41" t="s">
        <v>713</v>
      </c>
    </row>
    <row r="290" spans="1:15" s="29" customFormat="1" ht="34.5" customHeight="1" x14ac:dyDescent="0.25">
      <c r="A290" s="23">
        <v>291</v>
      </c>
      <c r="B290" s="24" t="s">
        <v>1350</v>
      </c>
      <c r="C290" s="39" t="s">
        <v>20</v>
      </c>
      <c r="D290" s="39" t="s">
        <v>13</v>
      </c>
      <c r="E290" s="39" t="s">
        <v>45</v>
      </c>
      <c r="F290" s="25" t="s">
        <v>1351</v>
      </c>
      <c r="G290" s="25" t="s">
        <v>1352</v>
      </c>
      <c r="H290" s="33" t="s">
        <v>1</v>
      </c>
      <c r="I290" s="23" t="s">
        <v>1353</v>
      </c>
      <c r="J290" s="33">
        <v>3169001</v>
      </c>
      <c r="K290" s="40" t="s">
        <v>1174</v>
      </c>
      <c r="L290" s="26">
        <v>38500000</v>
      </c>
      <c r="M290" s="27">
        <v>44232</v>
      </c>
      <c r="N290" s="27">
        <v>44561</v>
      </c>
      <c r="O290" s="41" t="s">
        <v>713</v>
      </c>
    </row>
    <row r="291" spans="1:15" s="29" customFormat="1" ht="34.5" customHeight="1" x14ac:dyDescent="0.25">
      <c r="A291" s="23">
        <v>292</v>
      </c>
      <c r="B291" s="24" t="s">
        <v>1354</v>
      </c>
      <c r="C291" s="39" t="s">
        <v>20</v>
      </c>
      <c r="D291" s="39" t="s">
        <v>13</v>
      </c>
      <c r="E291" s="39" t="s">
        <v>45</v>
      </c>
      <c r="F291" s="25" t="s">
        <v>1355</v>
      </c>
      <c r="G291" s="25" t="s">
        <v>1352</v>
      </c>
      <c r="H291" s="33" t="s">
        <v>1</v>
      </c>
      <c r="I291" s="23" t="s">
        <v>1356</v>
      </c>
      <c r="J291" s="33">
        <v>3169001</v>
      </c>
      <c r="K291" s="40" t="s">
        <v>1174</v>
      </c>
      <c r="L291" s="26">
        <v>38500000</v>
      </c>
      <c r="M291" s="27">
        <v>44232</v>
      </c>
      <c r="N291" s="27">
        <v>44561</v>
      </c>
      <c r="O291" s="41" t="s">
        <v>713</v>
      </c>
    </row>
    <row r="292" spans="1:15" s="29" customFormat="1" ht="34.5" customHeight="1" x14ac:dyDescent="0.25">
      <c r="A292" s="23">
        <v>293</v>
      </c>
      <c r="B292" s="24" t="s">
        <v>1357</v>
      </c>
      <c r="C292" s="39" t="s">
        <v>85</v>
      </c>
      <c r="D292" s="39" t="s">
        <v>13</v>
      </c>
      <c r="E292" s="39" t="s">
        <v>45</v>
      </c>
      <c r="F292" s="25" t="s">
        <v>1358</v>
      </c>
      <c r="G292" s="25" t="s">
        <v>1359</v>
      </c>
      <c r="H292" s="33" t="s">
        <v>1</v>
      </c>
      <c r="I292" s="23" t="s">
        <v>1360</v>
      </c>
      <c r="J292" s="33">
        <v>3169001</v>
      </c>
      <c r="K292" s="40" t="s">
        <v>1361</v>
      </c>
      <c r="L292" s="26">
        <v>61952000</v>
      </c>
      <c r="M292" s="27">
        <v>44232</v>
      </c>
      <c r="N292" s="27">
        <v>44561</v>
      </c>
      <c r="O292" s="41" t="s">
        <v>1362</v>
      </c>
    </row>
    <row r="293" spans="1:15" s="29" customFormat="1" ht="34.5" customHeight="1" x14ac:dyDescent="0.25">
      <c r="A293" s="23">
        <v>294</v>
      </c>
      <c r="B293" s="24" t="s">
        <v>1363</v>
      </c>
      <c r="C293" s="39" t="s">
        <v>20</v>
      </c>
      <c r="D293" s="39" t="s">
        <v>13</v>
      </c>
      <c r="E293" s="39" t="s">
        <v>45</v>
      </c>
      <c r="F293" s="25" t="s">
        <v>1364</v>
      </c>
      <c r="G293" s="25" t="s">
        <v>1365</v>
      </c>
      <c r="H293" s="33" t="s">
        <v>1</v>
      </c>
      <c r="I293" s="23" t="s">
        <v>1366</v>
      </c>
      <c r="J293" s="33">
        <v>3169001</v>
      </c>
      <c r="K293" s="40" t="s">
        <v>1367</v>
      </c>
      <c r="L293" s="26">
        <v>51975000</v>
      </c>
      <c r="M293" s="27">
        <v>44232</v>
      </c>
      <c r="N293" s="27">
        <v>44549</v>
      </c>
      <c r="O293" s="41" t="s">
        <v>688</v>
      </c>
    </row>
    <row r="294" spans="1:15" s="29" customFormat="1" ht="34.5" customHeight="1" x14ac:dyDescent="0.25">
      <c r="A294" s="23">
        <v>295</v>
      </c>
      <c r="B294" s="24" t="s">
        <v>1368</v>
      </c>
      <c r="C294" s="39" t="s">
        <v>20</v>
      </c>
      <c r="D294" s="39" t="s">
        <v>13</v>
      </c>
      <c r="E294" s="39" t="s">
        <v>45</v>
      </c>
      <c r="F294" s="25" t="s">
        <v>1369</v>
      </c>
      <c r="G294" s="25" t="s">
        <v>1370</v>
      </c>
      <c r="H294" s="33" t="s">
        <v>1</v>
      </c>
      <c r="I294" s="23" t="s">
        <v>1371</v>
      </c>
      <c r="J294" s="33">
        <v>3169001</v>
      </c>
      <c r="K294" s="40" t="s">
        <v>1372</v>
      </c>
      <c r="L294" s="26">
        <v>55000000</v>
      </c>
      <c r="M294" s="27">
        <v>44232</v>
      </c>
      <c r="N294" s="27">
        <v>44561</v>
      </c>
      <c r="O294" s="41" t="s">
        <v>688</v>
      </c>
    </row>
    <row r="295" spans="1:15" s="29" customFormat="1" ht="34.5" customHeight="1" x14ac:dyDescent="0.25">
      <c r="A295" s="23">
        <v>296</v>
      </c>
      <c r="B295" s="24" t="s">
        <v>1373</v>
      </c>
      <c r="C295" s="39" t="s">
        <v>85</v>
      </c>
      <c r="D295" s="39" t="s">
        <v>13</v>
      </c>
      <c r="E295" s="39" t="s">
        <v>1374</v>
      </c>
      <c r="F295" s="25" t="s">
        <v>104</v>
      </c>
      <c r="G295" s="25" t="s">
        <v>1375</v>
      </c>
      <c r="H295" s="33" t="s">
        <v>1</v>
      </c>
      <c r="I295" s="23" t="s">
        <v>1376</v>
      </c>
      <c r="J295" s="33">
        <v>3169001</v>
      </c>
      <c r="K295" s="40" t="s">
        <v>1377</v>
      </c>
      <c r="L295" s="26">
        <v>27500000</v>
      </c>
      <c r="M295" s="27">
        <v>44232</v>
      </c>
      <c r="N295" s="27">
        <v>44561</v>
      </c>
      <c r="O295" s="41" t="s">
        <v>1362</v>
      </c>
    </row>
    <row r="296" spans="1:15" s="29" customFormat="1" ht="34.5" customHeight="1" x14ac:dyDescent="0.25">
      <c r="A296" s="23">
        <v>297</v>
      </c>
      <c r="B296" s="24" t="s">
        <v>1378</v>
      </c>
      <c r="C296" s="39" t="s">
        <v>85</v>
      </c>
      <c r="D296" s="39" t="s">
        <v>301</v>
      </c>
      <c r="E296" s="39" t="s">
        <v>301</v>
      </c>
      <c r="F296" s="25" t="s">
        <v>1379</v>
      </c>
      <c r="G296" s="25" t="s">
        <v>1251</v>
      </c>
      <c r="H296" s="33" t="s">
        <v>1</v>
      </c>
      <c r="I296" s="23" t="s">
        <v>1380</v>
      </c>
      <c r="J296" s="33">
        <v>3169001</v>
      </c>
      <c r="K296" s="40" t="s">
        <v>1168</v>
      </c>
      <c r="L296" s="26">
        <v>25278000</v>
      </c>
      <c r="M296" s="27">
        <v>44235</v>
      </c>
      <c r="N296" s="27">
        <v>44561</v>
      </c>
      <c r="O296" s="41" t="s">
        <v>680</v>
      </c>
    </row>
    <row r="297" spans="1:15" s="29" customFormat="1" ht="34.5" customHeight="1" x14ac:dyDescent="0.25">
      <c r="A297" s="23">
        <v>298</v>
      </c>
      <c r="B297" s="24" t="s">
        <v>1381</v>
      </c>
      <c r="C297" s="39" t="s">
        <v>20</v>
      </c>
      <c r="D297" s="39" t="s">
        <v>13</v>
      </c>
      <c r="E297" s="39" t="s">
        <v>45</v>
      </c>
      <c r="F297" s="25" t="s">
        <v>1382</v>
      </c>
      <c r="G297" s="25" t="s">
        <v>1383</v>
      </c>
      <c r="H297" s="33" t="s">
        <v>1</v>
      </c>
      <c r="I297" s="23" t="s">
        <v>1384</v>
      </c>
      <c r="J297" s="33">
        <v>3169001</v>
      </c>
      <c r="K297" s="40" t="s">
        <v>1385</v>
      </c>
      <c r="L297" s="26">
        <v>87076000</v>
      </c>
      <c r="M297" s="27">
        <v>44235</v>
      </c>
      <c r="N297" s="27">
        <v>44561</v>
      </c>
      <c r="O297" s="41" t="s">
        <v>605</v>
      </c>
    </row>
    <row r="298" spans="1:15" s="29" customFormat="1" ht="34.5" customHeight="1" x14ac:dyDescent="0.25">
      <c r="A298" s="23">
        <v>299</v>
      </c>
      <c r="B298" s="24" t="s">
        <v>1386</v>
      </c>
      <c r="C298" s="39" t="s">
        <v>85</v>
      </c>
      <c r="D298" s="39" t="s">
        <v>13</v>
      </c>
      <c r="E298" s="39" t="s">
        <v>45</v>
      </c>
      <c r="F298" s="25" t="s">
        <v>252</v>
      </c>
      <c r="G298" s="25" t="s">
        <v>1251</v>
      </c>
      <c r="H298" s="33" t="s">
        <v>1</v>
      </c>
      <c r="I298" s="23" t="s">
        <v>1387</v>
      </c>
      <c r="J298" s="33">
        <v>3169001</v>
      </c>
      <c r="K298" s="40" t="s">
        <v>1168</v>
      </c>
      <c r="L298" s="26">
        <v>25278000</v>
      </c>
      <c r="M298" s="27">
        <v>44236</v>
      </c>
      <c r="N298" s="27">
        <v>44561</v>
      </c>
      <c r="O298" s="41" t="s">
        <v>680</v>
      </c>
    </row>
    <row r="299" spans="1:15" s="29" customFormat="1" ht="34.5" customHeight="1" x14ac:dyDescent="0.25">
      <c r="A299" s="23">
        <v>300</v>
      </c>
      <c r="B299" s="24" t="s">
        <v>1388</v>
      </c>
      <c r="C299" s="39" t="s">
        <v>20</v>
      </c>
      <c r="D299" s="39" t="s">
        <v>134</v>
      </c>
      <c r="E299" s="39" t="s">
        <v>1389</v>
      </c>
      <c r="F299" s="25" t="s">
        <v>1390</v>
      </c>
      <c r="G299" s="25" t="s">
        <v>1055</v>
      </c>
      <c r="H299" s="33" t="s">
        <v>1</v>
      </c>
      <c r="I299" s="23" t="s">
        <v>1391</v>
      </c>
      <c r="J299" s="33">
        <v>3169001</v>
      </c>
      <c r="K299" s="40" t="s">
        <v>1392</v>
      </c>
      <c r="L299" s="26">
        <v>55000000</v>
      </c>
      <c r="M299" s="27">
        <v>44232</v>
      </c>
      <c r="N299" s="27">
        <v>44561</v>
      </c>
      <c r="O299" s="41" t="s">
        <v>688</v>
      </c>
    </row>
    <row r="300" spans="1:15" s="29" customFormat="1" ht="34.5" customHeight="1" x14ac:dyDescent="0.25">
      <c r="A300" s="23">
        <v>301</v>
      </c>
      <c r="B300" s="24" t="s">
        <v>1393</v>
      </c>
      <c r="C300" s="39" t="s">
        <v>20</v>
      </c>
      <c r="D300" s="39" t="s">
        <v>13</v>
      </c>
      <c r="E300" s="39" t="s">
        <v>45</v>
      </c>
      <c r="F300" s="25" t="s">
        <v>104</v>
      </c>
      <c r="G300" s="25" t="s">
        <v>1251</v>
      </c>
      <c r="H300" s="33" t="s">
        <v>1</v>
      </c>
      <c r="I300" s="23" t="s">
        <v>1394</v>
      </c>
      <c r="J300" s="33">
        <v>3169001</v>
      </c>
      <c r="K300" s="40" t="s">
        <v>1168</v>
      </c>
      <c r="L300" s="26">
        <v>25278000</v>
      </c>
      <c r="M300" s="27">
        <v>44235</v>
      </c>
      <c r="N300" s="27">
        <v>44561</v>
      </c>
      <c r="O300" s="41" t="s">
        <v>680</v>
      </c>
    </row>
    <row r="301" spans="1:15" s="29" customFormat="1" ht="34.5" customHeight="1" x14ac:dyDescent="0.25">
      <c r="A301" s="23">
        <v>302</v>
      </c>
      <c r="B301" s="24" t="s">
        <v>1395</v>
      </c>
      <c r="C301" s="39" t="s">
        <v>20</v>
      </c>
      <c r="D301" s="39" t="s">
        <v>13</v>
      </c>
      <c r="E301" s="39" t="s">
        <v>45</v>
      </c>
      <c r="F301" s="25" t="s">
        <v>309</v>
      </c>
      <c r="G301" s="25" t="s">
        <v>1396</v>
      </c>
      <c r="H301" s="33" t="s">
        <v>1</v>
      </c>
      <c r="I301" s="23" t="s">
        <v>1397</v>
      </c>
      <c r="J301" s="33">
        <v>3169001</v>
      </c>
      <c r="K301" s="40" t="s">
        <v>1174</v>
      </c>
      <c r="L301" s="26">
        <v>38500000</v>
      </c>
      <c r="M301" s="27">
        <v>44232</v>
      </c>
      <c r="N301" s="27">
        <v>44561</v>
      </c>
      <c r="O301" s="41" t="s">
        <v>713</v>
      </c>
    </row>
    <row r="302" spans="1:15" s="29" customFormat="1" ht="34.5" customHeight="1" x14ac:dyDescent="0.25">
      <c r="A302" s="23">
        <v>303</v>
      </c>
      <c r="B302" s="24" t="s">
        <v>1398</v>
      </c>
      <c r="C302" s="39" t="s">
        <v>20</v>
      </c>
      <c r="D302" s="39" t="s">
        <v>13</v>
      </c>
      <c r="E302" s="39" t="s">
        <v>45</v>
      </c>
      <c r="F302" s="25" t="s">
        <v>1399</v>
      </c>
      <c r="G302" s="25" t="s">
        <v>1400</v>
      </c>
      <c r="H302" s="33" t="s">
        <v>1</v>
      </c>
      <c r="I302" s="23" t="s">
        <v>1401</v>
      </c>
      <c r="J302" s="33">
        <v>3169001</v>
      </c>
      <c r="K302" s="40" t="s">
        <v>1402</v>
      </c>
      <c r="L302" s="26">
        <v>46178000</v>
      </c>
      <c r="M302" s="27">
        <v>44242</v>
      </c>
      <c r="N302" s="27">
        <v>44561</v>
      </c>
      <c r="O302" s="41" t="s">
        <v>680</v>
      </c>
    </row>
    <row r="303" spans="1:15" s="29" customFormat="1" ht="34.5" customHeight="1" x14ac:dyDescent="0.25">
      <c r="A303" s="23">
        <v>304</v>
      </c>
      <c r="B303" s="24" t="s">
        <v>1403</v>
      </c>
      <c r="C303" s="39" t="s">
        <v>20</v>
      </c>
      <c r="D303" s="39" t="s">
        <v>13</v>
      </c>
      <c r="E303" s="39" t="s">
        <v>45</v>
      </c>
      <c r="F303" s="25" t="s">
        <v>1404</v>
      </c>
      <c r="G303" s="25" t="s">
        <v>1405</v>
      </c>
      <c r="H303" s="33" t="s">
        <v>1</v>
      </c>
      <c r="I303" s="23" t="s">
        <v>1406</v>
      </c>
      <c r="J303" s="33">
        <v>3169001</v>
      </c>
      <c r="K303" s="40" t="s">
        <v>1407</v>
      </c>
      <c r="L303" s="26">
        <v>83580000</v>
      </c>
      <c r="M303" s="27">
        <v>44232</v>
      </c>
      <c r="N303" s="27">
        <v>44549</v>
      </c>
      <c r="O303" s="41" t="s">
        <v>749</v>
      </c>
    </row>
    <row r="304" spans="1:15" s="29" customFormat="1" ht="34.5" customHeight="1" x14ac:dyDescent="0.25">
      <c r="A304" s="23">
        <v>305</v>
      </c>
      <c r="B304" s="24" t="s">
        <v>1408</v>
      </c>
      <c r="C304" s="39" t="s">
        <v>20</v>
      </c>
      <c r="D304" s="39" t="s">
        <v>13</v>
      </c>
      <c r="E304" s="39" t="s">
        <v>45</v>
      </c>
      <c r="F304" s="25" t="s">
        <v>1409</v>
      </c>
      <c r="G304" s="25" t="s">
        <v>1410</v>
      </c>
      <c r="H304" s="33" t="s">
        <v>1</v>
      </c>
      <c r="I304" s="23" t="s">
        <v>1411</v>
      </c>
      <c r="J304" s="33">
        <v>3169001</v>
      </c>
      <c r="K304" s="40" t="s">
        <v>1412</v>
      </c>
      <c r="L304" s="26">
        <v>78750000</v>
      </c>
      <c r="M304" s="27">
        <v>44232</v>
      </c>
      <c r="N304" s="27">
        <v>44549</v>
      </c>
      <c r="O304" s="41" t="s">
        <v>749</v>
      </c>
    </row>
    <row r="305" spans="1:15" s="29" customFormat="1" ht="34.5" customHeight="1" x14ac:dyDescent="0.25">
      <c r="A305" s="23">
        <v>306</v>
      </c>
      <c r="B305" s="24" t="s">
        <v>1413</v>
      </c>
      <c r="C305" s="39" t="s">
        <v>20</v>
      </c>
      <c r="D305" s="39" t="s">
        <v>13</v>
      </c>
      <c r="E305" s="39" t="s">
        <v>45</v>
      </c>
      <c r="F305" s="25" t="s">
        <v>252</v>
      </c>
      <c r="G305" s="25" t="s">
        <v>1251</v>
      </c>
      <c r="H305" s="33" t="s">
        <v>1</v>
      </c>
      <c r="I305" s="23" t="s">
        <v>1414</v>
      </c>
      <c r="J305" s="33">
        <v>3169001</v>
      </c>
      <c r="K305" s="40" t="s">
        <v>1168</v>
      </c>
      <c r="L305" s="26">
        <v>25278000</v>
      </c>
      <c r="M305" s="27">
        <v>44237</v>
      </c>
      <c r="N305" s="27">
        <v>44561</v>
      </c>
      <c r="O305" s="41" t="s">
        <v>680</v>
      </c>
    </row>
    <row r="306" spans="1:15" s="29" customFormat="1" ht="34.5" customHeight="1" x14ac:dyDescent="0.25">
      <c r="A306" s="23">
        <v>307</v>
      </c>
      <c r="B306" s="24" t="s">
        <v>1415</v>
      </c>
      <c r="C306" s="39" t="s">
        <v>20</v>
      </c>
      <c r="D306" s="39" t="s">
        <v>13</v>
      </c>
      <c r="E306" s="39" t="s">
        <v>45</v>
      </c>
      <c r="F306" s="25" t="s">
        <v>1416</v>
      </c>
      <c r="G306" s="25" t="s">
        <v>1417</v>
      </c>
      <c r="H306" s="33" t="s">
        <v>1</v>
      </c>
      <c r="I306" s="23" t="s">
        <v>1418</v>
      </c>
      <c r="J306" s="33">
        <v>3169001</v>
      </c>
      <c r="K306" s="40" t="s">
        <v>1419</v>
      </c>
      <c r="L306" s="26">
        <v>55000000</v>
      </c>
      <c r="M306" s="27">
        <v>44236</v>
      </c>
      <c r="N306" s="27">
        <v>44561</v>
      </c>
      <c r="O306" s="41" t="s">
        <v>804</v>
      </c>
    </row>
    <row r="307" spans="1:15" s="29" customFormat="1" ht="34.5" customHeight="1" x14ac:dyDescent="0.25">
      <c r="A307" s="23">
        <v>308</v>
      </c>
      <c r="B307" s="24" t="s">
        <v>1420</v>
      </c>
      <c r="C307" s="39" t="s">
        <v>20</v>
      </c>
      <c r="D307" s="39" t="s">
        <v>13</v>
      </c>
      <c r="E307" s="39" t="s">
        <v>45</v>
      </c>
      <c r="F307" s="25" t="s">
        <v>1421</v>
      </c>
      <c r="G307" s="25" t="s">
        <v>1422</v>
      </c>
      <c r="H307" s="33" t="s">
        <v>1</v>
      </c>
      <c r="I307" s="23" t="s">
        <v>1423</v>
      </c>
      <c r="J307" s="33">
        <v>3169001</v>
      </c>
      <c r="K307" s="40" t="s">
        <v>1424</v>
      </c>
      <c r="L307" s="26">
        <v>51975000</v>
      </c>
      <c r="M307" s="27">
        <v>44235</v>
      </c>
      <c r="N307" s="27">
        <v>44552</v>
      </c>
      <c r="O307" s="41" t="s">
        <v>688</v>
      </c>
    </row>
    <row r="308" spans="1:15" s="29" customFormat="1" ht="34.5" customHeight="1" x14ac:dyDescent="0.25">
      <c r="A308" s="23">
        <v>309</v>
      </c>
      <c r="B308" s="24" t="s">
        <v>1425</v>
      </c>
      <c r="C308" s="39" t="s">
        <v>85</v>
      </c>
      <c r="D308" s="39" t="s">
        <v>13</v>
      </c>
      <c r="E308" s="39" t="s">
        <v>45</v>
      </c>
      <c r="F308" s="25" t="s">
        <v>1426</v>
      </c>
      <c r="G308" s="25" t="s">
        <v>1427</v>
      </c>
      <c r="H308" s="33" t="s">
        <v>1</v>
      </c>
      <c r="I308" s="23" t="s">
        <v>1428</v>
      </c>
      <c r="J308" s="33">
        <v>3169001</v>
      </c>
      <c r="K308" s="40" t="s">
        <v>1429</v>
      </c>
      <c r="L308" s="26">
        <v>92000000</v>
      </c>
      <c r="M308" s="27">
        <v>44237</v>
      </c>
      <c r="N308" s="27">
        <v>44561</v>
      </c>
      <c r="O308" s="41" t="s">
        <v>680</v>
      </c>
    </row>
    <row r="309" spans="1:15" s="29" customFormat="1" ht="34.5" customHeight="1" x14ac:dyDescent="0.25">
      <c r="A309" s="23">
        <v>310</v>
      </c>
      <c r="B309" s="24" t="s">
        <v>1430</v>
      </c>
      <c r="C309" s="39" t="s">
        <v>20</v>
      </c>
      <c r="D309" s="39" t="s">
        <v>13</v>
      </c>
      <c r="E309" s="39" t="s">
        <v>45</v>
      </c>
      <c r="F309" s="25" t="s">
        <v>311</v>
      </c>
      <c r="G309" s="25" t="s">
        <v>1431</v>
      </c>
      <c r="H309" s="33" t="s">
        <v>1</v>
      </c>
      <c r="I309" s="23" t="s">
        <v>1432</v>
      </c>
      <c r="J309" s="33">
        <v>3169001</v>
      </c>
      <c r="K309" s="40" t="s">
        <v>1372</v>
      </c>
      <c r="L309" s="26">
        <v>55000000</v>
      </c>
      <c r="M309" s="27">
        <v>44235</v>
      </c>
      <c r="N309" s="27">
        <v>44561</v>
      </c>
      <c r="O309" s="41" t="s">
        <v>688</v>
      </c>
    </row>
    <row r="310" spans="1:15" s="29" customFormat="1" ht="34.5" customHeight="1" x14ac:dyDescent="0.25">
      <c r="A310" s="23">
        <v>311</v>
      </c>
      <c r="B310" s="24" t="s">
        <v>1433</v>
      </c>
      <c r="C310" s="39" t="s">
        <v>20</v>
      </c>
      <c r="D310" s="39" t="s">
        <v>13</v>
      </c>
      <c r="E310" s="39" t="s">
        <v>45</v>
      </c>
      <c r="F310" s="25" t="s">
        <v>1434</v>
      </c>
      <c r="G310" s="25" t="s">
        <v>1435</v>
      </c>
      <c r="H310" s="33" t="s">
        <v>1</v>
      </c>
      <c r="I310" s="23" t="s">
        <v>1436</v>
      </c>
      <c r="J310" s="33">
        <v>3169001</v>
      </c>
      <c r="K310" s="40" t="s">
        <v>1437</v>
      </c>
      <c r="L310" s="26">
        <v>25914472</v>
      </c>
      <c r="M310" s="27">
        <v>44235</v>
      </c>
      <c r="N310" s="27">
        <v>44552</v>
      </c>
      <c r="O310" s="41" t="s">
        <v>688</v>
      </c>
    </row>
    <row r="311" spans="1:15" s="29" customFormat="1" ht="34.5" customHeight="1" x14ac:dyDescent="0.25">
      <c r="A311" s="23">
        <v>312</v>
      </c>
      <c r="B311" s="24" t="s">
        <v>1438</v>
      </c>
      <c r="C311" s="39" t="s">
        <v>20</v>
      </c>
      <c r="D311" s="39" t="s">
        <v>13</v>
      </c>
      <c r="E311" s="39" t="s">
        <v>45</v>
      </c>
      <c r="F311" s="25" t="s">
        <v>46</v>
      </c>
      <c r="G311" s="25" t="s">
        <v>1439</v>
      </c>
      <c r="H311" s="33" t="s">
        <v>1</v>
      </c>
      <c r="I311" s="23" t="s">
        <v>1440</v>
      </c>
      <c r="J311" s="33">
        <v>3169001</v>
      </c>
      <c r="K311" s="40" t="s">
        <v>1234</v>
      </c>
      <c r="L311" s="26">
        <v>38500000</v>
      </c>
      <c r="M311" s="27">
        <v>44237</v>
      </c>
      <c r="N311" s="27">
        <v>44561</v>
      </c>
      <c r="O311" s="41" t="s">
        <v>713</v>
      </c>
    </row>
    <row r="312" spans="1:15" s="29" customFormat="1" ht="34.5" customHeight="1" x14ac:dyDescent="0.25">
      <c r="A312" s="23">
        <v>313</v>
      </c>
      <c r="B312" s="24" t="s">
        <v>1441</v>
      </c>
      <c r="C312" s="39" t="s">
        <v>1442</v>
      </c>
      <c r="D312" s="39"/>
      <c r="E312" s="39" t="s">
        <v>1443</v>
      </c>
      <c r="F312" s="25" t="s">
        <v>1416</v>
      </c>
      <c r="G312" s="25" t="s">
        <v>1444</v>
      </c>
      <c r="H312" s="33" t="s">
        <v>1</v>
      </c>
      <c r="I312" s="23" t="s">
        <v>1445</v>
      </c>
      <c r="J312" s="33">
        <v>3169001</v>
      </c>
      <c r="K312" s="40" t="s">
        <v>1446</v>
      </c>
      <c r="L312" s="26">
        <v>77000000</v>
      </c>
      <c r="M312" s="27">
        <v>44236</v>
      </c>
      <c r="N312" s="27">
        <v>44561</v>
      </c>
      <c r="O312" s="41" t="s">
        <v>804</v>
      </c>
    </row>
    <row r="313" spans="1:15" s="29" customFormat="1" ht="34.5" customHeight="1" x14ac:dyDescent="0.25">
      <c r="A313" s="23">
        <v>314</v>
      </c>
      <c r="B313" s="24" t="s">
        <v>1447</v>
      </c>
      <c r="C313" s="39" t="s">
        <v>20</v>
      </c>
      <c r="D313" s="39" t="s">
        <v>13</v>
      </c>
      <c r="E313" s="39" t="s">
        <v>45</v>
      </c>
      <c r="F313" s="25" t="s">
        <v>1448</v>
      </c>
      <c r="G313" s="25" t="s">
        <v>1449</v>
      </c>
      <c r="H313" s="33" t="s">
        <v>1</v>
      </c>
      <c r="I313" s="23" t="s">
        <v>1450</v>
      </c>
      <c r="J313" s="33">
        <v>3169001</v>
      </c>
      <c r="K313" s="40" t="s">
        <v>1451</v>
      </c>
      <c r="L313" s="26">
        <v>67100000</v>
      </c>
      <c r="M313" s="27">
        <v>44235</v>
      </c>
      <c r="N313" s="27">
        <v>44561</v>
      </c>
      <c r="O313" s="41" t="s">
        <v>680</v>
      </c>
    </row>
    <row r="314" spans="1:15" s="29" customFormat="1" ht="34.5" customHeight="1" x14ac:dyDescent="0.25">
      <c r="A314" s="23">
        <v>315</v>
      </c>
      <c r="B314" s="24" t="s">
        <v>1452</v>
      </c>
      <c r="C314" s="39" t="s">
        <v>20</v>
      </c>
      <c r="D314" s="39" t="s">
        <v>13</v>
      </c>
      <c r="E314" s="39" t="s">
        <v>45</v>
      </c>
      <c r="F314" s="25" t="s">
        <v>252</v>
      </c>
      <c r="G314" s="25" t="s">
        <v>1453</v>
      </c>
      <c r="H314" s="33" t="s">
        <v>1</v>
      </c>
      <c r="I314" s="23" t="s">
        <v>1454</v>
      </c>
      <c r="J314" s="33">
        <v>3169001</v>
      </c>
      <c r="K314" s="40" t="s">
        <v>1281</v>
      </c>
      <c r="L314" s="26">
        <v>25278000</v>
      </c>
      <c r="M314" s="27">
        <v>44236</v>
      </c>
      <c r="N314" s="27">
        <v>44561</v>
      </c>
      <c r="O314" s="41" t="s">
        <v>680</v>
      </c>
    </row>
    <row r="315" spans="1:15" s="29" customFormat="1" ht="34.5" customHeight="1" x14ac:dyDescent="0.25">
      <c r="A315" s="23">
        <v>316</v>
      </c>
      <c r="B315" s="24" t="s">
        <v>1455</v>
      </c>
      <c r="C315" s="39" t="s">
        <v>85</v>
      </c>
      <c r="D315" s="39" t="s">
        <v>13</v>
      </c>
      <c r="E315" s="39" t="s">
        <v>1236</v>
      </c>
      <c r="F315" s="25" t="s">
        <v>1456</v>
      </c>
      <c r="G315" s="25" t="s">
        <v>1457</v>
      </c>
      <c r="H315" s="33" t="s">
        <v>1</v>
      </c>
      <c r="I315" s="23" t="s">
        <v>1458</v>
      </c>
      <c r="J315" s="33">
        <v>3169001</v>
      </c>
      <c r="K315" s="40" t="s">
        <v>1459</v>
      </c>
      <c r="L315" s="26">
        <v>64512000</v>
      </c>
      <c r="M315" s="27">
        <v>44235</v>
      </c>
      <c r="N315" s="27">
        <v>44552</v>
      </c>
      <c r="O315" s="41" t="s">
        <v>688</v>
      </c>
    </row>
    <row r="316" spans="1:15" s="29" customFormat="1" ht="34.5" customHeight="1" x14ac:dyDescent="0.25">
      <c r="A316" s="23">
        <v>317</v>
      </c>
      <c r="B316" s="24" t="s">
        <v>1460</v>
      </c>
      <c r="C316" s="39" t="s">
        <v>20</v>
      </c>
      <c r="D316" s="39" t="s">
        <v>13</v>
      </c>
      <c r="E316" s="39" t="s">
        <v>45</v>
      </c>
      <c r="F316" s="25" t="s">
        <v>1461</v>
      </c>
      <c r="G316" s="25" t="s">
        <v>1462</v>
      </c>
      <c r="H316" s="33" t="s">
        <v>1</v>
      </c>
      <c r="I316" s="23" t="s">
        <v>1463</v>
      </c>
      <c r="J316" s="33">
        <v>3169001</v>
      </c>
      <c r="K316" s="40" t="s">
        <v>1464</v>
      </c>
      <c r="L316" s="26">
        <v>89100000</v>
      </c>
      <c r="M316" s="27">
        <v>44236</v>
      </c>
      <c r="N316" s="27">
        <v>44561</v>
      </c>
      <c r="O316" s="41" t="s">
        <v>745</v>
      </c>
    </row>
    <row r="317" spans="1:15" s="29" customFormat="1" ht="34.5" customHeight="1" x14ac:dyDescent="0.25">
      <c r="A317" s="23">
        <v>318</v>
      </c>
      <c r="B317" s="24" t="s">
        <v>1465</v>
      </c>
      <c r="C317" s="39" t="s">
        <v>20</v>
      </c>
      <c r="D317" s="39" t="s">
        <v>1466</v>
      </c>
      <c r="E317" s="39" t="s">
        <v>1467</v>
      </c>
      <c r="F317" s="25" t="s">
        <v>1468</v>
      </c>
      <c r="G317" s="25" t="s">
        <v>1469</v>
      </c>
      <c r="H317" s="33" t="s">
        <v>1</v>
      </c>
      <c r="I317" s="23" t="s">
        <v>1470</v>
      </c>
      <c r="J317" s="33">
        <v>3169001</v>
      </c>
      <c r="K317" s="40" t="s">
        <v>1471</v>
      </c>
      <c r="L317" s="26">
        <v>69608000</v>
      </c>
      <c r="M317" s="27">
        <v>44236</v>
      </c>
      <c r="N317" s="27">
        <v>44561</v>
      </c>
      <c r="O317" s="41" t="s">
        <v>745</v>
      </c>
    </row>
    <row r="318" spans="1:15" s="29" customFormat="1" ht="34.5" customHeight="1" x14ac:dyDescent="0.25">
      <c r="A318" s="23">
        <v>319</v>
      </c>
      <c r="B318" s="24" t="s">
        <v>1472</v>
      </c>
      <c r="C318" s="39" t="s">
        <v>85</v>
      </c>
      <c r="D318" s="39" t="s">
        <v>297</v>
      </c>
      <c r="E318" s="39" t="s">
        <v>1473</v>
      </c>
      <c r="F318" s="25" t="s">
        <v>1474</v>
      </c>
      <c r="G318" s="25" t="s">
        <v>1475</v>
      </c>
      <c r="H318" s="33" t="s">
        <v>1</v>
      </c>
      <c r="I318" s="23" t="s">
        <v>1476</v>
      </c>
      <c r="J318" s="33">
        <v>3169001</v>
      </c>
      <c r="K318" s="40" t="s">
        <v>1477</v>
      </c>
      <c r="L318" s="26">
        <v>38500000</v>
      </c>
      <c r="M318" s="27">
        <v>44236</v>
      </c>
      <c r="N318" s="27">
        <v>44561</v>
      </c>
      <c r="O318" s="41" t="s">
        <v>804</v>
      </c>
    </row>
    <row r="319" spans="1:15" s="29" customFormat="1" ht="34.5" customHeight="1" x14ac:dyDescent="0.25">
      <c r="A319" s="23">
        <v>320</v>
      </c>
      <c r="B319" s="24" t="s">
        <v>1478</v>
      </c>
      <c r="C319" s="39" t="s">
        <v>20</v>
      </c>
      <c r="D319" s="39" t="s">
        <v>13</v>
      </c>
      <c r="E319" s="39" t="s">
        <v>45</v>
      </c>
      <c r="F319" s="25" t="s">
        <v>63</v>
      </c>
      <c r="G319" s="25" t="s">
        <v>1479</v>
      </c>
      <c r="H319" s="33" t="s">
        <v>1</v>
      </c>
      <c r="I319" s="23" t="s">
        <v>1480</v>
      </c>
      <c r="J319" s="33">
        <v>3169001</v>
      </c>
      <c r="K319" s="40" t="s">
        <v>1481</v>
      </c>
      <c r="L319" s="26">
        <v>55000000</v>
      </c>
      <c r="M319" s="27">
        <v>44237</v>
      </c>
      <c r="N319" s="27">
        <v>44561</v>
      </c>
      <c r="O319" s="41" t="s">
        <v>804</v>
      </c>
    </row>
    <row r="320" spans="1:15" s="29" customFormat="1" ht="34.5" customHeight="1" x14ac:dyDescent="0.25">
      <c r="A320" s="23">
        <v>321</v>
      </c>
      <c r="B320" s="24" t="s">
        <v>1482</v>
      </c>
      <c r="C320" s="39" t="s">
        <v>20</v>
      </c>
      <c r="D320" s="39" t="s">
        <v>13</v>
      </c>
      <c r="E320" s="39" t="s">
        <v>45</v>
      </c>
      <c r="F320" s="25" t="s">
        <v>308</v>
      </c>
      <c r="G320" s="25" t="s">
        <v>1483</v>
      </c>
      <c r="H320" s="33" t="s">
        <v>1</v>
      </c>
      <c r="I320" s="23" t="s">
        <v>1484</v>
      </c>
      <c r="J320" s="33">
        <v>3169001</v>
      </c>
      <c r="K320" s="40" t="s">
        <v>1485</v>
      </c>
      <c r="L320" s="26">
        <v>84480000</v>
      </c>
      <c r="M320" s="27">
        <v>44237</v>
      </c>
      <c r="N320" s="27">
        <v>44561</v>
      </c>
      <c r="O320" s="41" t="s">
        <v>713</v>
      </c>
    </row>
    <row r="321" spans="1:15" s="29" customFormat="1" ht="34.5" customHeight="1" x14ac:dyDescent="0.25">
      <c r="A321" s="23">
        <v>322</v>
      </c>
      <c r="B321" s="24" t="s">
        <v>1486</v>
      </c>
      <c r="C321" s="39" t="s">
        <v>20</v>
      </c>
      <c r="D321" s="39" t="s">
        <v>13</v>
      </c>
      <c r="E321" s="39" t="s">
        <v>45</v>
      </c>
      <c r="F321" s="25" t="s">
        <v>1487</v>
      </c>
      <c r="G321" s="25" t="s">
        <v>900</v>
      </c>
      <c r="H321" s="33" t="s">
        <v>1</v>
      </c>
      <c r="I321" s="23" t="s">
        <v>1488</v>
      </c>
      <c r="J321" s="33">
        <v>3169001</v>
      </c>
      <c r="K321" s="40" t="s">
        <v>1489</v>
      </c>
      <c r="L321" s="26">
        <v>69608000</v>
      </c>
      <c r="M321" s="27">
        <v>44236</v>
      </c>
      <c r="N321" s="27">
        <v>44561</v>
      </c>
      <c r="O321" s="41" t="s">
        <v>745</v>
      </c>
    </row>
    <row r="322" spans="1:15" s="29" customFormat="1" ht="34.5" customHeight="1" x14ac:dyDescent="0.25">
      <c r="A322" s="23">
        <v>323</v>
      </c>
      <c r="B322" s="24" t="s">
        <v>1490</v>
      </c>
      <c r="C322" s="39" t="s">
        <v>20</v>
      </c>
      <c r="D322" s="39" t="s">
        <v>13</v>
      </c>
      <c r="E322" s="39" t="s">
        <v>45</v>
      </c>
      <c r="F322" s="25" t="s">
        <v>1491</v>
      </c>
      <c r="G322" s="25" t="s">
        <v>1492</v>
      </c>
      <c r="H322" s="33" t="s">
        <v>1</v>
      </c>
      <c r="I322" s="23" t="s">
        <v>1493</v>
      </c>
      <c r="J322" s="33">
        <v>3169001</v>
      </c>
      <c r="K322" s="40" t="s">
        <v>734</v>
      </c>
      <c r="L322" s="26">
        <v>63963000</v>
      </c>
      <c r="M322" s="27">
        <v>44236</v>
      </c>
      <c r="N322" s="27">
        <v>44561</v>
      </c>
      <c r="O322" s="41" t="s">
        <v>706</v>
      </c>
    </row>
    <row r="323" spans="1:15" s="29" customFormat="1" ht="34.5" customHeight="1" x14ac:dyDescent="0.25">
      <c r="A323" s="23">
        <v>324</v>
      </c>
      <c r="B323" s="24" t="s">
        <v>1494</v>
      </c>
      <c r="C323" s="39" t="s">
        <v>20</v>
      </c>
      <c r="D323" s="39" t="s">
        <v>188</v>
      </c>
      <c r="E323" s="39" t="s">
        <v>189</v>
      </c>
      <c r="F323" s="25" t="s">
        <v>1495</v>
      </c>
      <c r="G323" s="25" t="s">
        <v>1496</v>
      </c>
      <c r="H323" s="33" t="s">
        <v>1</v>
      </c>
      <c r="I323" s="23" t="s">
        <v>1497</v>
      </c>
      <c r="J323" s="33">
        <v>3169001</v>
      </c>
      <c r="K323" s="40" t="s">
        <v>1498</v>
      </c>
      <c r="L323" s="26">
        <v>73216000</v>
      </c>
      <c r="M323" s="27">
        <v>44236</v>
      </c>
      <c r="N323" s="27">
        <v>44561</v>
      </c>
      <c r="O323" s="41" t="s">
        <v>706</v>
      </c>
    </row>
    <row r="324" spans="1:15" s="29" customFormat="1" ht="34.5" customHeight="1" x14ac:dyDescent="0.25">
      <c r="A324" s="23">
        <v>325</v>
      </c>
      <c r="B324" s="24" t="s">
        <v>1499</v>
      </c>
      <c r="C324" s="39" t="s">
        <v>85</v>
      </c>
      <c r="D324" s="39" t="s">
        <v>13</v>
      </c>
      <c r="E324" s="39" t="s">
        <v>45</v>
      </c>
      <c r="F324" s="25" t="s">
        <v>1500</v>
      </c>
      <c r="G324" s="25" t="s">
        <v>1501</v>
      </c>
      <c r="H324" s="33" t="s">
        <v>1</v>
      </c>
      <c r="I324" s="23" t="s">
        <v>1502</v>
      </c>
      <c r="J324" s="33">
        <v>3169001</v>
      </c>
      <c r="K324" s="40" t="s">
        <v>1503</v>
      </c>
      <c r="L324" s="26">
        <v>67584000</v>
      </c>
      <c r="M324" s="27">
        <v>44236</v>
      </c>
      <c r="N324" s="27">
        <v>44561</v>
      </c>
      <c r="O324" s="41" t="s">
        <v>706</v>
      </c>
    </row>
    <row r="325" spans="1:15" s="29" customFormat="1" ht="34.5" customHeight="1" x14ac:dyDescent="0.25">
      <c r="A325" s="23">
        <v>326</v>
      </c>
      <c r="B325" s="24" t="s">
        <v>1504</v>
      </c>
      <c r="C325" s="39" t="s">
        <v>20</v>
      </c>
      <c r="D325" s="39" t="s">
        <v>13</v>
      </c>
      <c r="E325" s="39" t="s">
        <v>45</v>
      </c>
      <c r="F325" s="25" t="s">
        <v>1505</v>
      </c>
      <c r="G325" s="25" t="s">
        <v>1506</v>
      </c>
      <c r="H325" s="33" t="s">
        <v>1</v>
      </c>
      <c r="I325" s="23" t="s">
        <v>1507</v>
      </c>
      <c r="J325" s="33">
        <v>3169001</v>
      </c>
      <c r="K325" s="40" t="s">
        <v>1508</v>
      </c>
      <c r="L325" s="26">
        <v>61952000</v>
      </c>
      <c r="M325" s="27">
        <v>44236</v>
      </c>
      <c r="N325" s="27">
        <v>44561</v>
      </c>
      <c r="O325" s="41" t="s">
        <v>706</v>
      </c>
    </row>
    <row r="326" spans="1:15" s="29" customFormat="1" ht="34.5" customHeight="1" x14ac:dyDescent="0.25">
      <c r="A326" s="23">
        <v>327</v>
      </c>
      <c r="B326" s="24" t="s">
        <v>1509</v>
      </c>
      <c r="C326" s="39" t="s">
        <v>20</v>
      </c>
      <c r="D326" s="39" t="s">
        <v>13</v>
      </c>
      <c r="E326" s="39" t="s">
        <v>45</v>
      </c>
      <c r="F326" s="25" t="s">
        <v>1510</v>
      </c>
      <c r="G326" s="25" t="s">
        <v>1511</v>
      </c>
      <c r="H326" s="33" t="s">
        <v>1</v>
      </c>
      <c r="I326" s="23" t="s">
        <v>1512</v>
      </c>
      <c r="J326" s="33">
        <v>3169001</v>
      </c>
      <c r="K326" s="40" t="s">
        <v>1513</v>
      </c>
      <c r="L326" s="26">
        <v>61952000</v>
      </c>
      <c r="M326" s="27">
        <v>44236</v>
      </c>
      <c r="N326" s="27">
        <v>44561</v>
      </c>
      <c r="O326" s="41" t="s">
        <v>706</v>
      </c>
    </row>
    <row r="327" spans="1:15" s="29" customFormat="1" ht="34.5" customHeight="1" x14ac:dyDescent="0.25">
      <c r="A327" s="23">
        <v>328</v>
      </c>
      <c r="B327" s="24" t="s">
        <v>1514</v>
      </c>
      <c r="C327" s="39" t="s">
        <v>20</v>
      </c>
      <c r="D327" s="39" t="s">
        <v>176</v>
      </c>
      <c r="E327" s="39" t="s">
        <v>1515</v>
      </c>
      <c r="F327" s="25" t="s">
        <v>1516</v>
      </c>
      <c r="G327" s="25" t="s">
        <v>1517</v>
      </c>
      <c r="H327" s="33" t="s">
        <v>1</v>
      </c>
      <c r="I327" s="23" t="s">
        <v>1518</v>
      </c>
      <c r="J327" s="33">
        <v>3169001</v>
      </c>
      <c r="K327" s="40" t="s">
        <v>1519</v>
      </c>
      <c r="L327" s="26">
        <v>76593000</v>
      </c>
      <c r="M327" s="27">
        <v>44237</v>
      </c>
      <c r="N327" s="27">
        <v>44561</v>
      </c>
      <c r="O327" s="41" t="s">
        <v>713</v>
      </c>
    </row>
    <row r="328" spans="1:15" s="29" customFormat="1" ht="34.5" customHeight="1" x14ac:dyDescent="0.25">
      <c r="A328" s="23">
        <v>329</v>
      </c>
      <c r="B328" s="24" t="s">
        <v>1520</v>
      </c>
      <c r="C328" s="39" t="s">
        <v>20</v>
      </c>
      <c r="D328" s="39" t="s">
        <v>1521</v>
      </c>
      <c r="E328" s="39" t="s">
        <v>1522</v>
      </c>
      <c r="F328" s="25" t="s">
        <v>1523</v>
      </c>
      <c r="G328" s="25" t="s">
        <v>1524</v>
      </c>
      <c r="H328" s="33" t="s">
        <v>1</v>
      </c>
      <c r="I328" s="23" t="s">
        <v>1525</v>
      </c>
      <c r="J328" s="33">
        <v>3169001</v>
      </c>
      <c r="K328" s="40" t="s">
        <v>1526</v>
      </c>
      <c r="L328" s="26">
        <v>55000000</v>
      </c>
      <c r="M328" s="27">
        <v>44238</v>
      </c>
      <c r="N328" s="27">
        <v>44561</v>
      </c>
      <c r="O328" s="41" t="s">
        <v>688</v>
      </c>
    </row>
    <row r="329" spans="1:15" s="29" customFormat="1" ht="34.5" customHeight="1" x14ac:dyDescent="0.25">
      <c r="A329" s="23">
        <v>330</v>
      </c>
      <c r="B329" s="24" t="s">
        <v>1527</v>
      </c>
      <c r="C329" s="39" t="s">
        <v>85</v>
      </c>
      <c r="D329" s="39" t="s">
        <v>13</v>
      </c>
      <c r="E329" s="39" t="s">
        <v>45</v>
      </c>
      <c r="F329" s="25" t="s">
        <v>1528</v>
      </c>
      <c r="G329" s="25" t="s">
        <v>1529</v>
      </c>
      <c r="H329" s="33" t="s">
        <v>1</v>
      </c>
      <c r="I329" s="23" t="s">
        <v>1530</v>
      </c>
      <c r="J329" s="33">
        <v>3169001</v>
      </c>
      <c r="K329" s="40" t="s">
        <v>1531</v>
      </c>
      <c r="L329" s="26">
        <v>75600000</v>
      </c>
      <c r="M329" s="27">
        <v>44237</v>
      </c>
      <c r="N329" s="27">
        <v>44561</v>
      </c>
      <c r="O329" s="41" t="s">
        <v>804</v>
      </c>
    </row>
    <row r="330" spans="1:15" s="29" customFormat="1" ht="34.5" customHeight="1" x14ac:dyDescent="0.25">
      <c r="A330" s="23">
        <v>331</v>
      </c>
      <c r="B330" s="24" t="s">
        <v>1532</v>
      </c>
      <c r="C330" s="39" t="s">
        <v>20</v>
      </c>
      <c r="D330" s="39" t="s">
        <v>176</v>
      </c>
      <c r="E330" s="39" t="s">
        <v>1533</v>
      </c>
      <c r="F330" s="25" t="s">
        <v>1534</v>
      </c>
      <c r="G330" s="25" t="s">
        <v>1535</v>
      </c>
      <c r="H330" s="33" t="s">
        <v>1</v>
      </c>
      <c r="I330" s="23" t="s">
        <v>1536</v>
      </c>
      <c r="J330" s="33">
        <v>3169001</v>
      </c>
      <c r="K330" s="40" t="s">
        <v>1537</v>
      </c>
      <c r="L330" s="26">
        <v>62645000</v>
      </c>
      <c r="M330" s="27">
        <v>44237</v>
      </c>
      <c r="N330" s="27">
        <v>44561</v>
      </c>
      <c r="O330" s="41" t="s">
        <v>706</v>
      </c>
    </row>
    <row r="331" spans="1:15" s="29" customFormat="1" ht="34.5" customHeight="1" x14ac:dyDescent="0.25">
      <c r="A331" s="23">
        <v>332</v>
      </c>
      <c r="B331" s="24" t="s">
        <v>1538</v>
      </c>
      <c r="C331" s="39" t="s">
        <v>85</v>
      </c>
      <c r="D331" s="39" t="s">
        <v>13</v>
      </c>
      <c r="E331" s="39" t="s">
        <v>45</v>
      </c>
      <c r="F331" s="25" t="s">
        <v>1539</v>
      </c>
      <c r="G331" s="25" t="s">
        <v>1540</v>
      </c>
      <c r="H331" s="33" t="s">
        <v>1</v>
      </c>
      <c r="I331" s="23" t="s">
        <v>1541</v>
      </c>
      <c r="J331" s="33">
        <v>3169001</v>
      </c>
      <c r="K331" s="40" t="s">
        <v>1542</v>
      </c>
      <c r="L331" s="26">
        <v>71500000</v>
      </c>
      <c r="M331" s="27">
        <v>44237</v>
      </c>
      <c r="N331" s="27">
        <v>44561</v>
      </c>
      <c r="O331" s="41" t="s">
        <v>713</v>
      </c>
    </row>
    <row r="332" spans="1:15" s="29" customFormat="1" ht="34.5" customHeight="1" x14ac:dyDescent="0.25">
      <c r="A332" s="23">
        <v>333</v>
      </c>
      <c r="B332" s="24" t="s">
        <v>1543</v>
      </c>
      <c r="C332" s="39" t="s">
        <v>85</v>
      </c>
      <c r="D332" s="39" t="s">
        <v>13</v>
      </c>
      <c r="E332" s="39" t="s">
        <v>45</v>
      </c>
      <c r="F332" s="25" t="s">
        <v>1544</v>
      </c>
      <c r="G332" s="25" t="s">
        <v>1545</v>
      </c>
      <c r="H332" s="33" t="s">
        <v>1</v>
      </c>
      <c r="I332" s="23" t="s">
        <v>1546</v>
      </c>
      <c r="J332" s="33">
        <v>3169001</v>
      </c>
      <c r="K332" s="40" t="s">
        <v>1547</v>
      </c>
      <c r="L332" s="26">
        <v>71500000</v>
      </c>
      <c r="M332" s="27">
        <v>44237</v>
      </c>
      <c r="N332" s="27">
        <v>44561</v>
      </c>
      <c r="O332" s="41" t="s">
        <v>749</v>
      </c>
    </row>
    <row r="333" spans="1:15" s="29" customFormat="1" ht="34.5" customHeight="1" x14ac:dyDescent="0.25">
      <c r="A333" s="23">
        <v>334</v>
      </c>
      <c r="B333" s="24" t="s">
        <v>1548</v>
      </c>
      <c r="C333" s="39" t="s">
        <v>85</v>
      </c>
      <c r="D333" s="39" t="s">
        <v>13</v>
      </c>
      <c r="E333" s="39" t="s">
        <v>45</v>
      </c>
      <c r="F333" s="25" t="s">
        <v>1549</v>
      </c>
      <c r="G333" s="25" t="s">
        <v>1550</v>
      </c>
      <c r="H333" s="33" t="s">
        <v>1</v>
      </c>
      <c r="I333" s="23" t="s">
        <v>1551</v>
      </c>
      <c r="J333" s="33">
        <v>3169001</v>
      </c>
      <c r="K333" s="40" t="s">
        <v>1034</v>
      </c>
      <c r="L333" s="26">
        <v>71500000</v>
      </c>
      <c r="M333" s="27">
        <v>44237</v>
      </c>
      <c r="N333" s="27">
        <v>44561</v>
      </c>
      <c r="O333" s="41" t="s">
        <v>749</v>
      </c>
    </row>
    <row r="334" spans="1:15" s="29" customFormat="1" ht="34.5" customHeight="1" x14ac:dyDescent="0.25">
      <c r="A334" s="23">
        <v>335</v>
      </c>
      <c r="B334" s="24" t="s">
        <v>1552</v>
      </c>
      <c r="C334" s="39" t="s">
        <v>20</v>
      </c>
      <c r="D334" s="39" t="s">
        <v>13</v>
      </c>
      <c r="E334" s="39" t="s">
        <v>45</v>
      </c>
      <c r="F334" s="25" t="s">
        <v>1553</v>
      </c>
      <c r="G334" s="25" t="s">
        <v>1554</v>
      </c>
      <c r="H334" s="33" t="s">
        <v>1</v>
      </c>
      <c r="I334" s="23" t="s">
        <v>1241</v>
      </c>
      <c r="J334" s="33">
        <v>3169001</v>
      </c>
      <c r="K334" s="40" t="s">
        <v>1555</v>
      </c>
      <c r="L334" s="26">
        <v>61952000</v>
      </c>
      <c r="M334" s="27">
        <v>44237</v>
      </c>
      <c r="N334" s="27">
        <v>44561</v>
      </c>
      <c r="O334" s="41" t="s">
        <v>706</v>
      </c>
    </row>
    <row r="335" spans="1:15" s="29" customFormat="1" ht="34.5" customHeight="1" x14ac:dyDescent="0.25">
      <c r="A335" s="23">
        <v>336</v>
      </c>
      <c r="B335" s="24" t="s">
        <v>1556</v>
      </c>
      <c r="C335" s="39" t="s">
        <v>20</v>
      </c>
      <c r="D335" s="39" t="s">
        <v>13</v>
      </c>
      <c r="E335" s="39" t="s">
        <v>45</v>
      </c>
      <c r="F335" s="25" t="s">
        <v>1557</v>
      </c>
      <c r="G335" s="25" t="s">
        <v>1558</v>
      </c>
      <c r="H335" s="33" t="s">
        <v>1</v>
      </c>
      <c r="I335" s="23" t="s">
        <v>1559</v>
      </c>
      <c r="J335" s="33">
        <v>3169001</v>
      </c>
      <c r="K335" s="40" t="s">
        <v>1560</v>
      </c>
      <c r="L335" s="26">
        <v>61952000</v>
      </c>
      <c r="M335" s="27">
        <v>44237</v>
      </c>
      <c r="N335" s="27">
        <v>44561</v>
      </c>
      <c r="O335" s="41" t="s">
        <v>706</v>
      </c>
    </row>
    <row r="336" spans="1:15" s="29" customFormat="1" ht="34.5" customHeight="1" x14ac:dyDescent="0.25">
      <c r="A336" s="23">
        <v>337</v>
      </c>
      <c r="B336" s="24" t="s">
        <v>1561</v>
      </c>
      <c r="C336" s="39" t="s">
        <v>85</v>
      </c>
      <c r="D336" s="39" t="s">
        <v>303</v>
      </c>
      <c r="E336" s="39" t="s">
        <v>1562</v>
      </c>
      <c r="F336" s="25" t="s">
        <v>1563</v>
      </c>
      <c r="G336" s="25" t="s">
        <v>1564</v>
      </c>
      <c r="H336" s="33" t="s">
        <v>1</v>
      </c>
      <c r="I336" s="23" t="s">
        <v>1565</v>
      </c>
      <c r="J336" s="33">
        <v>3169001</v>
      </c>
      <c r="K336" s="40" t="s">
        <v>1566</v>
      </c>
      <c r="L336" s="26">
        <v>48000000</v>
      </c>
      <c r="M336" s="27">
        <v>44242</v>
      </c>
      <c r="N336" s="27">
        <v>44422</v>
      </c>
      <c r="O336" s="41" t="s">
        <v>713</v>
      </c>
    </row>
    <row r="337" spans="1:15" s="29" customFormat="1" ht="34.5" customHeight="1" x14ac:dyDescent="0.25">
      <c r="A337" s="23">
        <v>338</v>
      </c>
      <c r="B337" s="24" t="s">
        <v>1567</v>
      </c>
      <c r="C337" s="39" t="s">
        <v>20</v>
      </c>
      <c r="D337" s="39" t="s">
        <v>13</v>
      </c>
      <c r="E337" s="39" t="s">
        <v>45</v>
      </c>
      <c r="F337" s="25" t="s">
        <v>1568</v>
      </c>
      <c r="G337" s="25" t="s">
        <v>1569</v>
      </c>
      <c r="H337" s="33" t="s">
        <v>1</v>
      </c>
      <c r="I337" s="23" t="s">
        <v>1570</v>
      </c>
      <c r="J337" s="33">
        <v>3169001</v>
      </c>
      <c r="K337" s="40" t="s">
        <v>1571</v>
      </c>
      <c r="L337" s="26">
        <v>61952000</v>
      </c>
      <c r="M337" s="27">
        <v>44237</v>
      </c>
      <c r="N337" s="27">
        <v>44561</v>
      </c>
      <c r="O337" s="41" t="s">
        <v>706</v>
      </c>
    </row>
    <row r="338" spans="1:15" s="29" customFormat="1" ht="34.5" customHeight="1" x14ac:dyDescent="0.25">
      <c r="A338" s="23">
        <v>339</v>
      </c>
      <c r="B338" s="24" t="s">
        <v>1572</v>
      </c>
      <c r="C338" s="39" t="s">
        <v>85</v>
      </c>
      <c r="D338" s="39" t="s">
        <v>297</v>
      </c>
      <c r="E338" s="39" t="s">
        <v>370</v>
      </c>
      <c r="F338" s="25" t="s">
        <v>136</v>
      </c>
      <c r="G338" s="25" t="s">
        <v>1573</v>
      </c>
      <c r="H338" s="33" t="s">
        <v>1</v>
      </c>
      <c r="I338" s="23" t="s">
        <v>1574</v>
      </c>
      <c r="J338" s="33">
        <v>3169001</v>
      </c>
      <c r="K338" s="40" t="s">
        <v>1560</v>
      </c>
      <c r="L338" s="26">
        <v>61952000</v>
      </c>
      <c r="M338" s="27">
        <v>44237</v>
      </c>
      <c r="N338" s="27">
        <v>44561</v>
      </c>
      <c r="O338" s="41" t="s">
        <v>706</v>
      </c>
    </row>
    <row r="339" spans="1:15" s="29" customFormat="1" ht="34.5" customHeight="1" x14ac:dyDescent="0.25">
      <c r="A339" s="23">
        <v>340</v>
      </c>
      <c r="B339" s="24" t="s">
        <v>1575</v>
      </c>
      <c r="C339" s="39" t="s">
        <v>20</v>
      </c>
      <c r="D339" s="39" t="s">
        <v>13</v>
      </c>
      <c r="E339" s="39" t="s">
        <v>45</v>
      </c>
      <c r="F339" s="25" t="s">
        <v>1576</v>
      </c>
      <c r="G339" s="25" t="s">
        <v>1577</v>
      </c>
      <c r="H339" s="33" t="s">
        <v>1</v>
      </c>
      <c r="I339" s="23" t="s">
        <v>1578</v>
      </c>
      <c r="J339" s="33">
        <v>3169001</v>
      </c>
      <c r="K339" s="40" t="s">
        <v>1560</v>
      </c>
      <c r="L339" s="26">
        <v>61952000</v>
      </c>
      <c r="M339" s="27">
        <v>44237</v>
      </c>
      <c r="N339" s="27">
        <v>44561</v>
      </c>
      <c r="O339" s="41" t="s">
        <v>706</v>
      </c>
    </row>
    <row r="340" spans="1:15" s="29" customFormat="1" ht="34.5" customHeight="1" x14ac:dyDescent="0.25">
      <c r="A340" s="23">
        <v>341</v>
      </c>
      <c r="B340" s="24" t="s">
        <v>1579</v>
      </c>
      <c r="C340" s="39" t="s">
        <v>20</v>
      </c>
      <c r="D340" s="39" t="s">
        <v>13</v>
      </c>
      <c r="E340" s="39" t="s">
        <v>45</v>
      </c>
      <c r="F340" s="25" t="s">
        <v>1580</v>
      </c>
      <c r="G340" s="25" t="s">
        <v>1581</v>
      </c>
      <c r="H340" s="33" t="s">
        <v>1</v>
      </c>
      <c r="I340" s="23" t="s">
        <v>1582</v>
      </c>
      <c r="J340" s="33">
        <v>3169001</v>
      </c>
      <c r="K340" s="40" t="s">
        <v>1583</v>
      </c>
      <c r="L340" s="26">
        <v>77000000</v>
      </c>
      <c r="M340" s="27">
        <v>44238</v>
      </c>
      <c r="N340" s="27">
        <v>44561</v>
      </c>
      <c r="O340" s="41" t="s">
        <v>804</v>
      </c>
    </row>
    <row r="341" spans="1:15" s="29" customFormat="1" ht="34.5" customHeight="1" x14ac:dyDescent="0.25">
      <c r="A341" s="23">
        <v>342</v>
      </c>
      <c r="B341" s="24" t="s">
        <v>1584</v>
      </c>
      <c r="C341" s="39" t="s">
        <v>20</v>
      </c>
      <c r="D341" s="39" t="s">
        <v>13</v>
      </c>
      <c r="E341" s="39" t="s">
        <v>45</v>
      </c>
      <c r="F341" s="25" t="s">
        <v>1585</v>
      </c>
      <c r="G341" s="25" t="s">
        <v>1569</v>
      </c>
      <c r="H341" s="33" t="s">
        <v>1</v>
      </c>
      <c r="I341" s="23" t="s">
        <v>1586</v>
      </c>
      <c r="J341" s="33">
        <v>3169001</v>
      </c>
      <c r="K341" s="40" t="s">
        <v>1587</v>
      </c>
      <c r="L341" s="26">
        <v>61952000</v>
      </c>
      <c r="M341" s="27">
        <v>44238</v>
      </c>
      <c r="N341" s="27">
        <v>44561</v>
      </c>
      <c r="O341" s="41" t="s">
        <v>706</v>
      </c>
    </row>
    <row r="342" spans="1:15" s="29" customFormat="1" ht="34.5" customHeight="1" x14ac:dyDescent="0.25">
      <c r="A342" s="23">
        <v>343</v>
      </c>
      <c r="B342" s="24" t="s">
        <v>1588</v>
      </c>
      <c r="C342" s="39" t="s">
        <v>20</v>
      </c>
      <c r="D342" s="39" t="s">
        <v>13</v>
      </c>
      <c r="E342" s="39" t="s">
        <v>45</v>
      </c>
      <c r="F342" s="25" t="s">
        <v>1589</v>
      </c>
      <c r="G342" s="25" t="s">
        <v>1590</v>
      </c>
      <c r="H342" s="33" t="s">
        <v>1</v>
      </c>
      <c r="I342" s="23" t="s">
        <v>1591</v>
      </c>
      <c r="J342" s="33">
        <v>3169001</v>
      </c>
      <c r="K342" s="40" t="s">
        <v>1592</v>
      </c>
      <c r="L342" s="26">
        <v>67584000</v>
      </c>
      <c r="M342" s="27">
        <v>44239</v>
      </c>
      <c r="N342" s="27">
        <v>44561</v>
      </c>
      <c r="O342" s="41" t="s">
        <v>688</v>
      </c>
    </row>
    <row r="343" spans="1:15" s="29" customFormat="1" ht="34.5" customHeight="1" x14ac:dyDescent="0.25">
      <c r="A343" s="23">
        <v>344</v>
      </c>
      <c r="B343" s="24" t="s">
        <v>1593</v>
      </c>
      <c r="C343" s="39" t="s">
        <v>20</v>
      </c>
      <c r="D343" s="39" t="s">
        <v>13</v>
      </c>
      <c r="E343" s="39" t="s">
        <v>45</v>
      </c>
      <c r="F343" s="25" t="s">
        <v>1331</v>
      </c>
      <c r="G343" s="25" t="s">
        <v>1594</v>
      </c>
      <c r="H343" s="33" t="s">
        <v>1</v>
      </c>
      <c r="I343" s="23" t="s">
        <v>1595</v>
      </c>
      <c r="J343" s="33">
        <v>3169001</v>
      </c>
      <c r="K343" s="40" t="s">
        <v>1596</v>
      </c>
      <c r="L343" s="26">
        <v>87076000</v>
      </c>
      <c r="M343" s="27">
        <v>44238</v>
      </c>
      <c r="N343" s="27">
        <v>44561</v>
      </c>
      <c r="O343" s="41" t="s">
        <v>745</v>
      </c>
    </row>
    <row r="344" spans="1:15" s="29" customFormat="1" ht="34.5" customHeight="1" x14ac:dyDescent="0.25">
      <c r="A344" s="23">
        <v>345</v>
      </c>
      <c r="B344" s="24" t="s">
        <v>1597</v>
      </c>
      <c r="C344" s="39" t="s">
        <v>20</v>
      </c>
      <c r="D344" s="39" t="s">
        <v>13</v>
      </c>
      <c r="E344" s="39" t="s">
        <v>45</v>
      </c>
      <c r="F344" s="25" t="s">
        <v>1598</v>
      </c>
      <c r="G344" s="25" t="s">
        <v>1577</v>
      </c>
      <c r="H344" s="33" t="s">
        <v>1</v>
      </c>
      <c r="I344" s="23" t="s">
        <v>1599</v>
      </c>
      <c r="J344" s="33">
        <v>3169001</v>
      </c>
      <c r="K344" s="40" t="s">
        <v>1600</v>
      </c>
      <c r="L344" s="26">
        <v>61952000</v>
      </c>
      <c r="M344" s="27">
        <v>44238</v>
      </c>
      <c r="N344" s="27">
        <v>44561</v>
      </c>
      <c r="O344" s="41" t="s">
        <v>706</v>
      </c>
    </row>
    <row r="345" spans="1:15" s="29" customFormat="1" ht="34.5" customHeight="1" x14ac:dyDescent="0.25">
      <c r="A345" s="23">
        <v>346</v>
      </c>
      <c r="B345" s="24" t="s">
        <v>1601</v>
      </c>
      <c r="C345" s="39" t="s">
        <v>20</v>
      </c>
      <c r="D345" s="39" t="s">
        <v>13</v>
      </c>
      <c r="E345" s="39" t="s">
        <v>45</v>
      </c>
      <c r="F345" s="25" t="s">
        <v>1602</v>
      </c>
      <c r="G345" s="25" t="s">
        <v>1603</v>
      </c>
      <c r="H345" s="33" t="s">
        <v>1</v>
      </c>
      <c r="I345" s="23" t="s">
        <v>1604</v>
      </c>
      <c r="J345" s="33">
        <v>3169001</v>
      </c>
      <c r="K345" s="40" t="s">
        <v>1560</v>
      </c>
      <c r="L345" s="26">
        <v>61952000</v>
      </c>
      <c r="M345" s="27">
        <v>44238</v>
      </c>
      <c r="N345" s="27">
        <v>44561</v>
      </c>
      <c r="O345" s="41" t="s">
        <v>706</v>
      </c>
    </row>
    <row r="346" spans="1:15" s="29" customFormat="1" ht="34.5" customHeight="1" x14ac:dyDescent="0.25">
      <c r="A346" s="23">
        <v>347</v>
      </c>
      <c r="B346" s="24" t="s">
        <v>1605</v>
      </c>
      <c r="C346" s="39" t="s">
        <v>20</v>
      </c>
      <c r="D346" s="39" t="s">
        <v>13</v>
      </c>
      <c r="E346" s="39" t="s">
        <v>45</v>
      </c>
      <c r="F346" s="25" t="s">
        <v>1606</v>
      </c>
      <c r="G346" s="25" t="s">
        <v>1607</v>
      </c>
      <c r="H346" s="33" t="s">
        <v>1</v>
      </c>
      <c r="I346" s="23" t="s">
        <v>1608</v>
      </c>
      <c r="J346" s="33">
        <v>3169001</v>
      </c>
      <c r="K346" s="40" t="s">
        <v>1609</v>
      </c>
      <c r="L346" s="26">
        <v>61952000</v>
      </c>
      <c r="M346" s="27">
        <v>44238</v>
      </c>
      <c r="N346" s="27">
        <v>44561</v>
      </c>
      <c r="O346" s="41" t="s">
        <v>706</v>
      </c>
    </row>
    <row r="347" spans="1:15" s="29" customFormat="1" ht="34.5" customHeight="1" x14ac:dyDescent="0.25">
      <c r="A347" s="23">
        <v>348</v>
      </c>
      <c r="B347" s="24" t="s">
        <v>1610</v>
      </c>
      <c r="C347" s="39" t="s">
        <v>20</v>
      </c>
      <c r="D347" s="39" t="s">
        <v>13</v>
      </c>
      <c r="E347" s="39" t="s">
        <v>45</v>
      </c>
      <c r="F347" s="25" t="s">
        <v>1611</v>
      </c>
      <c r="G347" s="25" t="s">
        <v>1612</v>
      </c>
      <c r="H347" s="33" t="s">
        <v>1</v>
      </c>
      <c r="I347" s="23" t="s">
        <v>1613</v>
      </c>
      <c r="J347" s="33">
        <v>3169001</v>
      </c>
      <c r="K347" s="40" t="s">
        <v>1614</v>
      </c>
      <c r="L347" s="26">
        <v>73710000</v>
      </c>
      <c r="M347" s="27">
        <v>44238</v>
      </c>
      <c r="N347" s="27">
        <v>44555</v>
      </c>
      <c r="O347" s="41" t="s">
        <v>745</v>
      </c>
    </row>
    <row r="348" spans="1:15" s="29" customFormat="1" ht="34.5" customHeight="1" x14ac:dyDescent="0.25">
      <c r="A348" s="23">
        <v>349</v>
      </c>
      <c r="B348" s="24" t="s">
        <v>1615</v>
      </c>
      <c r="C348" s="39" t="s">
        <v>85</v>
      </c>
      <c r="D348" s="39" t="s">
        <v>13</v>
      </c>
      <c r="E348" s="39" t="s">
        <v>45</v>
      </c>
      <c r="F348" s="25" t="s">
        <v>213</v>
      </c>
      <c r="G348" s="25" t="s">
        <v>1616</v>
      </c>
      <c r="H348" s="33" t="s">
        <v>1</v>
      </c>
      <c r="I348" s="23" t="s">
        <v>1617</v>
      </c>
      <c r="J348" s="33">
        <v>3169001</v>
      </c>
      <c r="K348" s="40" t="s">
        <v>1618</v>
      </c>
      <c r="L348" s="26">
        <v>55000000</v>
      </c>
      <c r="M348" s="27">
        <v>44239</v>
      </c>
      <c r="N348" s="27">
        <v>44561</v>
      </c>
      <c r="O348" s="41" t="s">
        <v>688</v>
      </c>
    </row>
    <row r="349" spans="1:15" s="29" customFormat="1" ht="34.5" customHeight="1" x14ac:dyDescent="0.25">
      <c r="A349" s="23">
        <v>350</v>
      </c>
      <c r="B349" s="24" t="s">
        <v>1619</v>
      </c>
      <c r="C349" s="39" t="s">
        <v>85</v>
      </c>
      <c r="D349" s="39" t="s">
        <v>13</v>
      </c>
      <c r="E349" s="39" t="s">
        <v>45</v>
      </c>
      <c r="F349" s="25" t="s">
        <v>1620</v>
      </c>
      <c r="G349" s="25" t="s">
        <v>1621</v>
      </c>
      <c r="H349" s="33" t="s">
        <v>1</v>
      </c>
      <c r="I349" s="23" t="s">
        <v>1622</v>
      </c>
      <c r="J349" s="33">
        <v>3169001</v>
      </c>
      <c r="K349" s="40" t="s">
        <v>1234</v>
      </c>
      <c r="L349" s="26">
        <v>38500000</v>
      </c>
      <c r="M349" s="27">
        <v>44238</v>
      </c>
      <c r="N349" s="27">
        <v>44561</v>
      </c>
      <c r="O349" s="41" t="s">
        <v>713</v>
      </c>
    </row>
    <row r="350" spans="1:15" s="29" customFormat="1" ht="34.5" customHeight="1" x14ac:dyDescent="0.25">
      <c r="A350" s="23">
        <v>351</v>
      </c>
      <c r="B350" s="24" t="s">
        <v>1623</v>
      </c>
      <c r="C350" s="39" t="s">
        <v>85</v>
      </c>
      <c r="D350" s="39" t="s">
        <v>13</v>
      </c>
      <c r="E350" s="39" t="s">
        <v>45</v>
      </c>
      <c r="F350" s="25" t="s">
        <v>1624</v>
      </c>
      <c r="G350" s="25" t="s">
        <v>1625</v>
      </c>
      <c r="H350" s="33" t="s">
        <v>1</v>
      </c>
      <c r="I350" s="23" t="s">
        <v>1626</v>
      </c>
      <c r="J350" s="33">
        <v>3169001</v>
      </c>
      <c r="K350" s="40" t="s">
        <v>1627</v>
      </c>
      <c r="L350" s="26">
        <v>60500000</v>
      </c>
      <c r="M350" s="27">
        <v>44238</v>
      </c>
      <c r="N350" s="27">
        <v>44561</v>
      </c>
      <c r="O350" s="41" t="s">
        <v>804</v>
      </c>
    </row>
    <row r="351" spans="1:15" s="29" customFormat="1" ht="34.5" customHeight="1" x14ac:dyDescent="0.25">
      <c r="A351" s="23">
        <v>352</v>
      </c>
      <c r="B351" s="24" t="s">
        <v>1628</v>
      </c>
      <c r="C351" s="39" t="s">
        <v>20</v>
      </c>
      <c r="D351" s="39" t="s">
        <v>13</v>
      </c>
      <c r="E351" s="39" t="s">
        <v>45</v>
      </c>
      <c r="F351" s="25" t="s">
        <v>1629</v>
      </c>
      <c r="G351" s="25" t="s">
        <v>1630</v>
      </c>
      <c r="H351" s="33" t="s">
        <v>1</v>
      </c>
      <c r="I351" s="23" t="s">
        <v>1631</v>
      </c>
      <c r="J351" s="33">
        <v>3169001</v>
      </c>
      <c r="K351" s="40" t="s">
        <v>1632</v>
      </c>
      <c r="L351" s="26">
        <v>64625000</v>
      </c>
      <c r="M351" s="27">
        <v>44238</v>
      </c>
      <c r="N351" s="27">
        <v>44561</v>
      </c>
      <c r="O351" s="41" t="s">
        <v>713</v>
      </c>
    </row>
    <row r="352" spans="1:15" s="29" customFormat="1" ht="34.5" customHeight="1" x14ac:dyDescent="0.25">
      <c r="A352" s="23">
        <v>353</v>
      </c>
      <c r="B352" s="24" t="s">
        <v>1633</v>
      </c>
      <c r="C352" s="39" t="s">
        <v>20</v>
      </c>
      <c r="D352" s="39" t="s">
        <v>13</v>
      </c>
      <c r="E352" s="39" t="s">
        <v>45</v>
      </c>
      <c r="F352" s="25" t="s">
        <v>1634</v>
      </c>
      <c r="G352" s="25" t="s">
        <v>1635</v>
      </c>
      <c r="H352" s="33" t="s">
        <v>1</v>
      </c>
      <c r="I352" s="23" t="s">
        <v>1636</v>
      </c>
      <c r="J352" s="33">
        <v>3169001</v>
      </c>
      <c r="K352" s="40" t="s">
        <v>1637</v>
      </c>
      <c r="L352" s="26">
        <v>67584000</v>
      </c>
      <c r="M352" s="27">
        <v>44245</v>
      </c>
      <c r="N352" s="27">
        <v>44561</v>
      </c>
      <c r="O352" s="41" t="s">
        <v>706</v>
      </c>
    </row>
    <row r="353" spans="1:15" s="29" customFormat="1" ht="34.5" customHeight="1" x14ac:dyDescent="0.25">
      <c r="A353" s="23">
        <v>354</v>
      </c>
      <c r="B353" s="24" t="s">
        <v>1639</v>
      </c>
      <c r="C353" s="39" t="s">
        <v>20</v>
      </c>
      <c r="D353" s="39" t="s">
        <v>13</v>
      </c>
      <c r="E353" s="39" t="s">
        <v>45</v>
      </c>
      <c r="F353" s="25" t="s">
        <v>1640</v>
      </c>
      <c r="G353" s="25" t="s">
        <v>1641</v>
      </c>
      <c r="H353" s="33" t="s">
        <v>1</v>
      </c>
      <c r="I353" s="23" t="s">
        <v>1642</v>
      </c>
      <c r="J353" s="33">
        <v>3169001</v>
      </c>
      <c r="K353" s="40" t="s">
        <v>1643</v>
      </c>
      <c r="L353" s="26">
        <v>67584000</v>
      </c>
      <c r="M353" s="27">
        <v>44238</v>
      </c>
      <c r="N353" s="27">
        <v>44561</v>
      </c>
      <c r="O353" s="41" t="s">
        <v>706</v>
      </c>
    </row>
    <row r="354" spans="1:15" s="29" customFormat="1" ht="34.5" customHeight="1" x14ac:dyDescent="0.25">
      <c r="A354" s="23">
        <v>355</v>
      </c>
      <c r="B354" s="24" t="s">
        <v>1644</v>
      </c>
      <c r="C354" s="39" t="s">
        <v>85</v>
      </c>
      <c r="D354" s="39" t="s">
        <v>13</v>
      </c>
      <c r="E354" s="39" t="s">
        <v>45</v>
      </c>
      <c r="F354" s="25" t="s">
        <v>1645</v>
      </c>
      <c r="G354" s="25" t="s">
        <v>1646</v>
      </c>
      <c r="H354" s="33" t="s">
        <v>1</v>
      </c>
      <c r="I354" s="23" t="s">
        <v>1647</v>
      </c>
      <c r="J354" s="33">
        <v>3169001</v>
      </c>
      <c r="K354" s="40" t="s">
        <v>734</v>
      </c>
      <c r="L354" s="26">
        <v>63963000</v>
      </c>
      <c r="M354" s="27">
        <v>44245</v>
      </c>
      <c r="N354" s="27">
        <v>44561</v>
      </c>
      <c r="O354" s="41" t="s">
        <v>706</v>
      </c>
    </row>
    <row r="355" spans="1:15" s="29" customFormat="1" ht="34.5" customHeight="1" x14ac:dyDescent="0.25">
      <c r="A355" s="23">
        <v>356</v>
      </c>
      <c r="B355" s="24" t="s">
        <v>1648</v>
      </c>
      <c r="C355" s="39" t="s">
        <v>20</v>
      </c>
      <c r="D355" s="39" t="s">
        <v>94</v>
      </c>
      <c r="E355" s="39" t="s">
        <v>95</v>
      </c>
      <c r="F355" s="25" t="s">
        <v>1649</v>
      </c>
      <c r="G355" s="25" t="s">
        <v>1650</v>
      </c>
      <c r="H355" s="33" t="s">
        <v>1</v>
      </c>
      <c r="I355" s="23" t="s">
        <v>1651</v>
      </c>
      <c r="J355" s="33">
        <v>3169001</v>
      </c>
      <c r="K355" s="40" t="s">
        <v>1560</v>
      </c>
      <c r="L355" s="26">
        <v>61952000</v>
      </c>
      <c r="M355" s="27">
        <v>44238</v>
      </c>
      <c r="N355" s="27">
        <v>44561</v>
      </c>
      <c r="O355" s="41" t="s">
        <v>706</v>
      </c>
    </row>
    <row r="356" spans="1:15" s="29" customFormat="1" ht="34.5" customHeight="1" x14ac:dyDescent="0.25">
      <c r="A356" s="23">
        <v>357</v>
      </c>
      <c r="B356" s="24" t="s">
        <v>1652</v>
      </c>
      <c r="C356" s="39" t="s">
        <v>20</v>
      </c>
      <c r="D356" s="39" t="s">
        <v>13</v>
      </c>
      <c r="E356" s="39" t="s">
        <v>45</v>
      </c>
      <c r="F356" s="25" t="s">
        <v>1653</v>
      </c>
      <c r="G356" s="25" t="s">
        <v>1654</v>
      </c>
      <c r="H356" s="33" t="s">
        <v>1</v>
      </c>
      <c r="I356" s="23" t="s">
        <v>1655</v>
      </c>
      <c r="J356" s="33">
        <v>3169001</v>
      </c>
      <c r="K356" s="40" t="s">
        <v>1560</v>
      </c>
      <c r="L356" s="26">
        <v>61952000</v>
      </c>
      <c r="M356" s="27">
        <v>44238</v>
      </c>
      <c r="N356" s="27">
        <v>44561</v>
      </c>
      <c r="O356" s="41" t="s">
        <v>706</v>
      </c>
    </row>
    <row r="357" spans="1:15" s="29" customFormat="1" ht="34.5" customHeight="1" x14ac:dyDescent="0.25">
      <c r="A357" s="23">
        <v>358</v>
      </c>
      <c r="B357" s="24" t="s">
        <v>1656</v>
      </c>
      <c r="C357" s="39" t="s">
        <v>20</v>
      </c>
      <c r="D357" s="39" t="s">
        <v>13</v>
      </c>
      <c r="E357" s="39" t="s">
        <v>45</v>
      </c>
      <c r="F357" s="25" t="s">
        <v>46</v>
      </c>
      <c r="G357" s="25" t="s">
        <v>1657</v>
      </c>
      <c r="H357" s="33" t="s">
        <v>1</v>
      </c>
      <c r="I357" s="23" t="s">
        <v>1658</v>
      </c>
      <c r="J357" s="33">
        <v>3169001</v>
      </c>
      <c r="K357" s="40" t="s">
        <v>1560</v>
      </c>
      <c r="L357" s="26">
        <v>61952000</v>
      </c>
      <c r="M357" s="27">
        <v>44238</v>
      </c>
      <c r="N357" s="27">
        <v>44561</v>
      </c>
      <c r="O357" s="41" t="s">
        <v>706</v>
      </c>
    </row>
    <row r="358" spans="1:15" s="29" customFormat="1" ht="34.5" customHeight="1" x14ac:dyDescent="0.25">
      <c r="A358" s="23">
        <v>359</v>
      </c>
      <c r="B358" s="24" t="s">
        <v>1659</v>
      </c>
      <c r="C358" s="39" t="s">
        <v>20</v>
      </c>
      <c r="D358" s="39" t="s">
        <v>13</v>
      </c>
      <c r="E358" s="39" t="s">
        <v>45</v>
      </c>
      <c r="F358" s="25" t="s">
        <v>46</v>
      </c>
      <c r="G358" s="25" t="s">
        <v>1660</v>
      </c>
      <c r="H358" s="33" t="s">
        <v>1</v>
      </c>
      <c r="I358" s="23" t="s">
        <v>1661</v>
      </c>
      <c r="J358" s="33">
        <v>3169001</v>
      </c>
      <c r="K358" s="40" t="s">
        <v>1560</v>
      </c>
      <c r="L358" s="26">
        <v>61952000</v>
      </c>
      <c r="M358" s="27">
        <v>44238</v>
      </c>
      <c r="N358" s="27">
        <v>44561</v>
      </c>
      <c r="O358" s="41" t="s">
        <v>706</v>
      </c>
    </row>
    <row r="359" spans="1:15" s="29" customFormat="1" ht="34.5" customHeight="1" x14ac:dyDescent="0.25">
      <c r="A359" s="23">
        <v>360</v>
      </c>
      <c r="B359" s="24" t="s">
        <v>1662</v>
      </c>
      <c r="C359" s="39" t="s">
        <v>1663</v>
      </c>
      <c r="D359" s="39" t="s">
        <v>1663</v>
      </c>
      <c r="E359" s="39" t="s">
        <v>1664</v>
      </c>
      <c r="F359" s="25" t="s">
        <v>1665</v>
      </c>
      <c r="G359" s="25" t="s">
        <v>1666</v>
      </c>
      <c r="H359" s="33" t="s">
        <v>1</v>
      </c>
      <c r="I359" s="23" t="s">
        <v>1667</v>
      </c>
      <c r="J359" s="33">
        <v>3169001</v>
      </c>
      <c r="K359" s="40" t="s">
        <v>1560</v>
      </c>
      <c r="L359" s="26">
        <v>61952000</v>
      </c>
      <c r="M359" s="27">
        <v>44239</v>
      </c>
      <c r="N359" s="27">
        <v>44561</v>
      </c>
      <c r="O359" s="41" t="s">
        <v>1638</v>
      </c>
    </row>
    <row r="360" spans="1:15" s="29" customFormat="1" ht="34.5" customHeight="1" x14ac:dyDescent="0.25">
      <c r="A360" s="23">
        <v>361</v>
      </c>
      <c r="B360" s="24" t="s">
        <v>1668</v>
      </c>
      <c r="C360" s="39" t="s">
        <v>20</v>
      </c>
      <c r="D360" s="39" t="s">
        <v>13</v>
      </c>
      <c r="E360" s="39" t="s">
        <v>45</v>
      </c>
      <c r="F360" s="25" t="s">
        <v>348</v>
      </c>
      <c r="G360" s="25" t="s">
        <v>1669</v>
      </c>
      <c r="H360" s="33" t="s">
        <v>1</v>
      </c>
      <c r="I360" s="23" t="s">
        <v>1670</v>
      </c>
      <c r="J360" s="33">
        <v>3169001</v>
      </c>
      <c r="K360" s="40" t="s">
        <v>1609</v>
      </c>
      <c r="L360" s="26">
        <v>61952000</v>
      </c>
      <c r="M360" s="27">
        <v>44239</v>
      </c>
      <c r="N360" s="27">
        <v>44561</v>
      </c>
      <c r="O360" s="41" t="s">
        <v>706</v>
      </c>
    </row>
    <row r="361" spans="1:15" s="29" customFormat="1" ht="34.5" customHeight="1" x14ac:dyDescent="0.25">
      <c r="A361" s="23">
        <v>362</v>
      </c>
      <c r="B361" s="24" t="s">
        <v>1671</v>
      </c>
      <c r="C361" s="39" t="s">
        <v>85</v>
      </c>
      <c r="D361" s="39" t="s">
        <v>13</v>
      </c>
      <c r="E361" s="39" t="s">
        <v>45</v>
      </c>
      <c r="F361" s="25" t="s">
        <v>252</v>
      </c>
      <c r="G361" s="25" t="s">
        <v>1054</v>
      </c>
      <c r="H361" s="33" t="s">
        <v>1</v>
      </c>
      <c r="I361" s="23" t="s">
        <v>1672</v>
      </c>
      <c r="J361" s="33">
        <v>3169001</v>
      </c>
      <c r="K361" s="40" t="s">
        <v>1673</v>
      </c>
      <c r="L361" s="26">
        <v>24750000</v>
      </c>
      <c r="M361" s="27">
        <v>44239</v>
      </c>
      <c r="N361" s="27">
        <v>44561</v>
      </c>
      <c r="O361" s="41" t="s">
        <v>688</v>
      </c>
    </row>
    <row r="362" spans="1:15" s="29" customFormat="1" ht="34.5" customHeight="1" x14ac:dyDescent="0.25">
      <c r="A362" s="23">
        <v>363</v>
      </c>
      <c r="B362" s="24" t="s">
        <v>1674</v>
      </c>
      <c r="C362" s="39" t="s">
        <v>20</v>
      </c>
      <c r="D362" s="39" t="s">
        <v>94</v>
      </c>
      <c r="E362" s="39" t="s">
        <v>1675</v>
      </c>
      <c r="F362" s="25" t="s">
        <v>252</v>
      </c>
      <c r="G362" s="25" t="s">
        <v>1676</v>
      </c>
      <c r="H362" s="33" t="s">
        <v>1</v>
      </c>
      <c r="I362" s="23" t="s">
        <v>1677</v>
      </c>
      <c r="J362" s="33">
        <v>3169001</v>
      </c>
      <c r="K362" s="40" t="s">
        <v>1678</v>
      </c>
      <c r="L362" s="26">
        <v>24750000</v>
      </c>
      <c r="M362" s="27">
        <v>44239</v>
      </c>
      <c r="N362" s="27">
        <v>44561</v>
      </c>
      <c r="O362" s="41" t="s">
        <v>688</v>
      </c>
    </row>
    <row r="363" spans="1:15" s="29" customFormat="1" ht="34.5" customHeight="1" x14ac:dyDescent="0.25">
      <c r="A363" s="23">
        <v>364</v>
      </c>
      <c r="B363" s="24" t="s">
        <v>1679</v>
      </c>
      <c r="C363" s="39" t="s">
        <v>85</v>
      </c>
      <c r="D363" s="39" t="s">
        <v>13</v>
      </c>
      <c r="E363" s="39" t="s">
        <v>45</v>
      </c>
      <c r="F363" s="25" t="s">
        <v>63</v>
      </c>
      <c r="G363" s="25" t="s">
        <v>1680</v>
      </c>
      <c r="H363" s="33" t="s">
        <v>1</v>
      </c>
      <c r="I363" s="23" t="s">
        <v>1681</v>
      </c>
      <c r="J363" s="33">
        <v>3169001</v>
      </c>
      <c r="K363" s="40" t="s">
        <v>1682</v>
      </c>
      <c r="L363" s="26">
        <v>55000000</v>
      </c>
      <c r="M363" s="27">
        <v>44239</v>
      </c>
      <c r="N363" s="27">
        <v>44561</v>
      </c>
      <c r="O363" s="41" t="s">
        <v>688</v>
      </c>
    </row>
    <row r="364" spans="1:15" s="29" customFormat="1" ht="34.5" customHeight="1" x14ac:dyDescent="0.25">
      <c r="A364" s="23">
        <v>365</v>
      </c>
      <c r="B364" s="24" t="s">
        <v>1683</v>
      </c>
      <c r="C364" s="39" t="s">
        <v>20</v>
      </c>
      <c r="D364" s="39" t="s">
        <v>13</v>
      </c>
      <c r="E364" s="39" t="s">
        <v>45</v>
      </c>
      <c r="F364" s="25" t="s">
        <v>1684</v>
      </c>
      <c r="G364" s="25" t="s">
        <v>1685</v>
      </c>
      <c r="H364" s="33" t="s">
        <v>1</v>
      </c>
      <c r="I364" s="23" t="s">
        <v>1686</v>
      </c>
      <c r="J364" s="33">
        <v>3169001</v>
      </c>
      <c r="K364" s="40" t="s">
        <v>1687</v>
      </c>
      <c r="L364" s="26">
        <v>55000000</v>
      </c>
      <c r="M364" s="27">
        <v>44239</v>
      </c>
      <c r="N364" s="27">
        <v>44561</v>
      </c>
      <c r="O364" s="41" t="s">
        <v>804</v>
      </c>
    </row>
    <row r="365" spans="1:15" s="29" customFormat="1" ht="34.5" customHeight="1" x14ac:dyDescent="0.25">
      <c r="A365" s="23">
        <v>366</v>
      </c>
      <c r="B365" s="24" t="s">
        <v>1688</v>
      </c>
      <c r="C365" s="39" t="s">
        <v>20</v>
      </c>
      <c r="D365" s="39" t="s">
        <v>188</v>
      </c>
      <c r="E365" s="39" t="s">
        <v>189</v>
      </c>
      <c r="F365" s="25" t="s">
        <v>1689</v>
      </c>
      <c r="G365" s="25" t="s">
        <v>1690</v>
      </c>
      <c r="H365" s="33" t="s">
        <v>1</v>
      </c>
      <c r="I365" s="23" t="s">
        <v>1691</v>
      </c>
      <c r="J365" s="33">
        <v>3169001</v>
      </c>
      <c r="K365" s="40" t="s">
        <v>1692</v>
      </c>
      <c r="L365" s="26">
        <v>64000000</v>
      </c>
      <c r="M365" s="27">
        <v>44239</v>
      </c>
      <c r="N365" s="27">
        <v>44561</v>
      </c>
      <c r="O365" s="41" t="s">
        <v>804</v>
      </c>
    </row>
    <row r="366" spans="1:15" s="29" customFormat="1" ht="34.5" customHeight="1" x14ac:dyDescent="0.25">
      <c r="A366" s="23">
        <v>367</v>
      </c>
      <c r="B366" s="24" t="s">
        <v>1693</v>
      </c>
      <c r="C366" s="39" t="s">
        <v>85</v>
      </c>
      <c r="D366" s="39" t="s">
        <v>13</v>
      </c>
      <c r="E366" s="39" t="s">
        <v>45</v>
      </c>
      <c r="F366" s="25" t="s">
        <v>1694</v>
      </c>
      <c r="G366" s="25" t="s">
        <v>1695</v>
      </c>
      <c r="H366" s="33" t="s">
        <v>1</v>
      </c>
      <c r="I366" s="23" t="s">
        <v>1696</v>
      </c>
      <c r="J366" s="33">
        <v>3169001</v>
      </c>
      <c r="K366" s="40" t="s">
        <v>1697</v>
      </c>
      <c r="L366" s="26">
        <v>44000000</v>
      </c>
      <c r="M366" s="27">
        <v>44239</v>
      </c>
      <c r="N366" s="27">
        <v>44561</v>
      </c>
      <c r="O366" s="41" t="s">
        <v>804</v>
      </c>
    </row>
    <row r="367" spans="1:15" s="29" customFormat="1" ht="34.5" customHeight="1" x14ac:dyDescent="0.25">
      <c r="A367" s="23">
        <v>369</v>
      </c>
      <c r="B367" s="24" t="s">
        <v>1698</v>
      </c>
      <c r="C367" s="39" t="s">
        <v>85</v>
      </c>
      <c r="D367" s="39" t="s">
        <v>13</v>
      </c>
      <c r="E367" s="39" t="s">
        <v>45</v>
      </c>
      <c r="F367" s="25" t="s">
        <v>1699</v>
      </c>
      <c r="G367" s="25" t="s">
        <v>1700</v>
      </c>
      <c r="H367" s="33" t="s">
        <v>1</v>
      </c>
      <c r="I367" s="23" t="s">
        <v>1701</v>
      </c>
      <c r="J367" s="33">
        <v>3169001</v>
      </c>
      <c r="K367" s="40" t="s">
        <v>1702</v>
      </c>
      <c r="L367" s="26">
        <v>90112000</v>
      </c>
      <c r="M367" s="27">
        <v>44242</v>
      </c>
      <c r="N367" s="27">
        <v>44561</v>
      </c>
      <c r="O367" s="41" t="s">
        <v>804</v>
      </c>
    </row>
    <row r="368" spans="1:15" s="29" customFormat="1" ht="34.5" customHeight="1" x14ac:dyDescent="0.25">
      <c r="A368" s="23">
        <v>370</v>
      </c>
      <c r="B368" s="24" t="s">
        <v>1703</v>
      </c>
      <c r="C368" s="39" t="s">
        <v>20</v>
      </c>
      <c r="D368" s="39" t="s">
        <v>13</v>
      </c>
      <c r="E368" s="39" t="s">
        <v>45</v>
      </c>
      <c r="F368" s="25" t="s">
        <v>1704</v>
      </c>
      <c r="G368" s="25" t="s">
        <v>1705</v>
      </c>
      <c r="H368" s="33" t="s">
        <v>1</v>
      </c>
      <c r="I368" s="23" t="s">
        <v>1706</v>
      </c>
      <c r="J368" s="33">
        <v>3169001</v>
      </c>
      <c r="K368" s="40" t="s">
        <v>1113</v>
      </c>
      <c r="L368" s="26">
        <v>51975000</v>
      </c>
      <c r="M368" s="27">
        <v>44243</v>
      </c>
      <c r="N368" s="27">
        <v>44561</v>
      </c>
      <c r="O368" s="41" t="s">
        <v>688</v>
      </c>
    </row>
    <row r="369" spans="1:15" s="29" customFormat="1" ht="34.5" customHeight="1" x14ac:dyDescent="0.25">
      <c r="A369" s="23">
        <v>371</v>
      </c>
      <c r="B369" s="24" t="s">
        <v>1707</v>
      </c>
      <c r="C369" s="39" t="s">
        <v>20</v>
      </c>
      <c r="D369" s="39" t="s">
        <v>13</v>
      </c>
      <c r="E369" s="39" t="s">
        <v>45</v>
      </c>
      <c r="F369" s="25" t="s">
        <v>1708</v>
      </c>
      <c r="G369" s="25" t="s">
        <v>1709</v>
      </c>
      <c r="H369" s="33" t="s">
        <v>1</v>
      </c>
      <c r="I369" s="23" t="s">
        <v>1710</v>
      </c>
      <c r="J369" s="33">
        <v>3169001</v>
      </c>
      <c r="K369" s="40" t="s">
        <v>1711</v>
      </c>
      <c r="L369" s="26">
        <v>87381333</v>
      </c>
      <c r="M369" s="27">
        <v>44243</v>
      </c>
      <c r="N369" s="27">
        <v>44561</v>
      </c>
      <c r="O369" s="41" t="s">
        <v>1362</v>
      </c>
    </row>
    <row r="370" spans="1:15" s="29" customFormat="1" ht="34.5" customHeight="1" x14ac:dyDescent="0.25">
      <c r="A370" s="23">
        <v>372</v>
      </c>
      <c r="B370" s="24" t="s">
        <v>1712</v>
      </c>
      <c r="C370" s="39" t="s">
        <v>85</v>
      </c>
      <c r="D370" s="39" t="s">
        <v>13</v>
      </c>
      <c r="E370" s="39" t="s">
        <v>45</v>
      </c>
      <c r="F370" s="25" t="s">
        <v>1713</v>
      </c>
      <c r="G370" s="25" t="s">
        <v>1714</v>
      </c>
      <c r="H370" s="33" t="s">
        <v>1</v>
      </c>
      <c r="I370" s="23" t="s">
        <v>1715</v>
      </c>
      <c r="J370" s="33">
        <v>3169001</v>
      </c>
      <c r="K370" s="40" t="s">
        <v>1716</v>
      </c>
      <c r="L370" s="26">
        <v>44000000</v>
      </c>
      <c r="M370" s="27">
        <v>44243</v>
      </c>
      <c r="N370" s="27">
        <v>44561</v>
      </c>
      <c r="O370" s="41" t="s">
        <v>804</v>
      </c>
    </row>
    <row r="371" spans="1:15" s="29" customFormat="1" ht="34.5" customHeight="1" x14ac:dyDescent="0.25">
      <c r="A371" s="23">
        <v>373</v>
      </c>
      <c r="B371" s="24" t="s">
        <v>1717</v>
      </c>
      <c r="C371" s="39" t="s">
        <v>85</v>
      </c>
      <c r="D371" s="39" t="s">
        <v>13</v>
      </c>
      <c r="E371" s="39" t="s">
        <v>45</v>
      </c>
      <c r="F371" s="25" t="s">
        <v>1718</v>
      </c>
      <c r="G371" s="25" t="s">
        <v>1719</v>
      </c>
      <c r="H371" s="33" t="s">
        <v>1</v>
      </c>
      <c r="I371" s="23" t="s">
        <v>1720</v>
      </c>
      <c r="J371" s="33">
        <v>3169001</v>
      </c>
      <c r="K371" s="40" t="s">
        <v>1721</v>
      </c>
      <c r="L371" s="26">
        <v>67584000</v>
      </c>
      <c r="M371" s="27">
        <v>44243</v>
      </c>
      <c r="N371" s="27">
        <v>44561</v>
      </c>
      <c r="O371" s="41" t="s">
        <v>688</v>
      </c>
    </row>
    <row r="372" spans="1:15" s="29" customFormat="1" ht="34.5" customHeight="1" x14ac:dyDescent="0.25">
      <c r="A372" s="23">
        <v>374</v>
      </c>
      <c r="B372" s="24" t="s">
        <v>1722</v>
      </c>
      <c r="C372" s="39" t="s">
        <v>85</v>
      </c>
      <c r="D372" s="39" t="s">
        <v>13</v>
      </c>
      <c r="E372" s="39" t="s">
        <v>45</v>
      </c>
      <c r="F372" s="25" t="s">
        <v>506</v>
      </c>
      <c r="G372" s="25" t="s">
        <v>1723</v>
      </c>
      <c r="H372" s="33" t="s">
        <v>1</v>
      </c>
      <c r="I372" s="23" t="s">
        <v>1724</v>
      </c>
      <c r="J372" s="33">
        <v>3169001</v>
      </c>
      <c r="K372" s="40" t="s">
        <v>913</v>
      </c>
      <c r="L372" s="26">
        <v>11200000</v>
      </c>
      <c r="M372" s="27">
        <v>44243</v>
      </c>
      <c r="N372" s="27">
        <v>44286</v>
      </c>
      <c r="O372" s="41" t="s">
        <v>706</v>
      </c>
    </row>
    <row r="373" spans="1:15" s="29" customFormat="1" ht="34.5" customHeight="1" x14ac:dyDescent="0.25">
      <c r="A373" s="23">
        <v>375</v>
      </c>
      <c r="B373" s="24" t="s">
        <v>1725</v>
      </c>
      <c r="C373" s="39" t="s">
        <v>20</v>
      </c>
      <c r="D373" s="39" t="s">
        <v>99</v>
      </c>
      <c r="E373" s="39" t="s">
        <v>100</v>
      </c>
      <c r="F373" s="25" t="s">
        <v>213</v>
      </c>
      <c r="G373" s="25" t="s">
        <v>1055</v>
      </c>
      <c r="H373" s="33" t="s">
        <v>1</v>
      </c>
      <c r="I373" s="23" t="s">
        <v>1726</v>
      </c>
      <c r="J373" s="33">
        <v>3169001</v>
      </c>
      <c r="K373" s="40" t="s">
        <v>1727</v>
      </c>
      <c r="L373" s="26">
        <v>55000000</v>
      </c>
      <c r="M373" s="27">
        <v>44246</v>
      </c>
      <c r="N373" s="27">
        <v>44561</v>
      </c>
      <c r="O373" s="41" t="s">
        <v>688</v>
      </c>
    </row>
    <row r="374" spans="1:15" s="29" customFormat="1" ht="34.5" customHeight="1" x14ac:dyDescent="0.25">
      <c r="A374" s="23">
        <v>376</v>
      </c>
      <c r="B374" s="24" t="s">
        <v>1728</v>
      </c>
      <c r="C374" s="39" t="s">
        <v>85</v>
      </c>
      <c r="D374" s="39" t="s">
        <v>13</v>
      </c>
      <c r="E374" s="39" t="s">
        <v>45</v>
      </c>
      <c r="F374" s="25" t="s">
        <v>1729</v>
      </c>
      <c r="G374" s="25" t="s">
        <v>1730</v>
      </c>
      <c r="H374" s="33" t="s">
        <v>1</v>
      </c>
      <c r="I374" s="23" t="s">
        <v>1731</v>
      </c>
      <c r="J374" s="33">
        <v>3169001</v>
      </c>
      <c r="K374" s="40" t="s">
        <v>1732</v>
      </c>
      <c r="L374" s="26">
        <v>121000000</v>
      </c>
      <c r="M374" s="27">
        <v>44244</v>
      </c>
      <c r="N374" s="27">
        <v>44561</v>
      </c>
      <c r="O374" s="41" t="s">
        <v>804</v>
      </c>
    </row>
    <row r="375" spans="1:15" s="29" customFormat="1" ht="34.5" customHeight="1" x14ac:dyDescent="0.25">
      <c r="A375" s="23">
        <v>377</v>
      </c>
      <c r="B375" s="24" t="s">
        <v>1733</v>
      </c>
      <c r="C375" s="39" t="s">
        <v>85</v>
      </c>
      <c r="D375" s="39" t="s">
        <v>13</v>
      </c>
      <c r="E375" s="39" t="s">
        <v>45</v>
      </c>
      <c r="F375" s="25" t="s">
        <v>1734</v>
      </c>
      <c r="G375" s="25" t="s">
        <v>1735</v>
      </c>
      <c r="H375" s="33" t="s">
        <v>1</v>
      </c>
      <c r="I375" s="23" t="s">
        <v>1736</v>
      </c>
      <c r="J375" s="33">
        <v>3169001</v>
      </c>
      <c r="K375" s="40" t="s">
        <v>1737</v>
      </c>
      <c r="L375" s="26">
        <v>99000000</v>
      </c>
      <c r="M375" s="27">
        <v>44244</v>
      </c>
      <c r="N375" s="27">
        <v>44561</v>
      </c>
      <c r="O375" s="41" t="s">
        <v>745</v>
      </c>
    </row>
    <row r="376" spans="1:15" s="29" customFormat="1" ht="34.5" customHeight="1" x14ac:dyDescent="0.25">
      <c r="A376" s="23">
        <v>378</v>
      </c>
      <c r="B376" s="24" t="s">
        <v>1738</v>
      </c>
      <c r="C376" s="39" t="s">
        <v>85</v>
      </c>
      <c r="D376" s="39" t="s">
        <v>13</v>
      </c>
      <c r="E376" s="39" t="s">
        <v>45</v>
      </c>
      <c r="F376" s="25" t="s">
        <v>1739</v>
      </c>
      <c r="G376" s="25" t="s">
        <v>1740</v>
      </c>
      <c r="H376" s="33" t="s">
        <v>1</v>
      </c>
      <c r="I376" s="23" t="s">
        <v>1741</v>
      </c>
      <c r="J376" s="33">
        <v>3169001</v>
      </c>
      <c r="K376" s="40" t="s">
        <v>1742</v>
      </c>
      <c r="L376" s="26">
        <v>89100000</v>
      </c>
      <c r="M376" s="27">
        <v>44244</v>
      </c>
      <c r="N376" s="27">
        <v>44561</v>
      </c>
      <c r="O376" s="41" t="s">
        <v>768</v>
      </c>
    </row>
    <row r="377" spans="1:15" s="29" customFormat="1" ht="34.5" customHeight="1" x14ac:dyDescent="0.25">
      <c r="A377" s="23">
        <v>379</v>
      </c>
      <c r="B377" s="24" t="s">
        <v>1743</v>
      </c>
      <c r="C377" s="39" t="s">
        <v>85</v>
      </c>
      <c r="D377" s="39" t="s">
        <v>1466</v>
      </c>
      <c r="E377" s="39" t="s">
        <v>1467</v>
      </c>
      <c r="F377" s="25" t="s">
        <v>1744</v>
      </c>
      <c r="G377" s="25" t="s">
        <v>1745</v>
      </c>
      <c r="H377" s="33" t="s">
        <v>1</v>
      </c>
      <c r="I377" s="23" t="s">
        <v>1746</v>
      </c>
      <c r="J377" s="33">
        <v>3169001</v>
      </c>
      <c r="K377" s="40" t="s">
        <v>1747</v>
      </c>
      <c r="L377" s="26">
        <v>99000000</v>
      </c>
      <c r="M377" s="27">
        <v>44244</v>
      </c>
      <c r="N377" s="27">
        <v>44561</v>
      </c>
      <c r="O377" s="41" t="s">
        <v>616</v>
      </c>
    </row>
    <row r="378" spans="1:15" s="29" customFormat="1" ht="34.5" customHeight="1" x14ac:dyDescent="0.25">
      <c r="A378" s="23">
        <v>380</v>
      </c>
      <c r="B378" s="24" t="s">
        <v>1748</v>
      </c>
      <c r="C378" s="39" t="s">
        <v>85</v>
      </c>
      <c r="D378" s="39" t="s">
        <v>13</v>
      </c>
      <c r="E378" s="39" t="s">
        <v>45</v>
      </c>
      <c r="F378" s="25" t="s">
        <v>1749</v>
      </c>
      <c r="G378" s="25" t="s">
        <v>1750</v>
      </c>
      <c r="H378" s="33" t="s">
        <v>1</v>
      </c>
      <c r="I378" s="23" t="s">
        <v>1751</v>
      </c>
      <c r="J378" s="33">
        <v>3169001</v>
      </c>
      <c r="K378" s="40" t="s">
        <v>1752</v>
      </c>
      <c r="L378" s="26">
        <v>110388500</v>
      </c>
      <c r="M378" s="27">
        <v>44245</v>
      </c>
      <c r="N378" s="27">
        <v>44561</v>
      </c>
      <c r="O378" s="41" t="s">
        <v>630</v>
      </c>
    </row>
    <row r="379" spans="1:15" s="29" customFormat="1" ht="34.5" customHeight="1" x14ac:dyDescent="0.25">
      <c r="A379" s="23">
        <v>381</v>
      </c>
      <c r="B379" s="24" t="s">
        <v>2224</v>
      </c>
      <c r="C379" s="39" t="s">
        <v>85</v>
      </c>
      <c r="D379" s="39" t="s">
        <v>52</v>
      </c>
      <c r="E379" s="39" t="s">
        <v>2225</v>
      </c>
      <c r="F379" s="25" t="s">
        <v>216</v>
      </c>
      <c r="G379" s="25" t="s">
        <v>2226</v>
      </c>
      <c r="H379" s="33" t="s">
        <v>1</v>
      </c>
      <c r="I379" s="23" t="s">
        <v>2227</v>
      </c>
      <c r="J379" s="33">
        <v>3169001</v>
      </c>
      <c r="K379" s="40" t="s">
        <v>2228</v>
      </c>
      <c r="L379" s="26">
        <v>72450000</v>
      </c>
      <c r="M379" s="27">
        <v>44245</v>
      </c>
      <c r="N379" s="27">
        <v>44561</v>
      </c>
      <c r="O379" s="41" t="s">
        <v>768</v>
      </c>
    </row>
    <row r="380" spans="1:15" s="29" customFormat="1" ht="34.5" customHeight="1" x14ac:dyDescent="0.25">
      <c r="A380" s="23">
        <v>382</v>
      </c>
      <c r="B380" s="24" t="s">
        <v>1753</v>
      </c>
      <c r="C380" s="39" t="s">
        <v>85</v>
      </c>
      <c r="D380" s="39" t="s">
        <v>13</v>
      </c>
      <c r="E380" s="39" t="s">
        <v>45</v>
      </c>
      <c r="F380" s="25" t="s">
        <v>1754</v>
      </c>
      <c r="G380" s="25" t="s">
        <v>904</v>
      </c>
      <c r="H380" s="33" t="s">
        <v>1</v>
      </c>
      <c r="I380" s="23" t="s">
        <v>1755</v>
      </c>
      <c r="J380" s="33">
        <v>3169001</v>
      </c>
      <c r="K380" s="40" t="s">
        <v>1756</v>
      </c>
      <c r="L380" s="26">
        <v>63963000</v>
      </c>
      <c r="M380" s="27">
        <v>44249</v>
      </c>
      <c r="N380" s="27">
        <v>44561</v>
      </c>
      <c r="O380" s="41" t="s">
        <v>706</v>
      </c>
    </row>
    <row r="381" spans="1:15" s="29" customFormat="1" ht="34.5" customHeight="1" x14ac:dyDescent="0.25">
      <c r="A381" s="23">
        <v>383</v>
      </c>
      <c r="B381" s="24" t="s">
        <v>1757</v>
      </c>
      <c r="C381" s="39" t="s">
        <v>85</v>
      </c>
      <c r="D381" s="39" t="s">
        <v>13</v>
      </c>
      <c r="E381" s="39" t="s">
        <v>45</v>
      </c>
      <c r="F381" s="25" t="s">
        <v>1758</v>
      </c>
      <c r="G381" s="25" t="s">
        <v>904</v>
      </c>
      <c r="H381" s="33" t="s">
        <v>1</v>
      </c>
      <c r="I381" s="23" t="s">
        <v>1759</v>
      </c>
      <c r="J381" s="33">
        <v>3169001</v>
      </c>
      <c r="K381" s="40" t="s">
        <v>1756</v>
      </c>
      <c r="L381" s="26">
        <v>63963000</v>
      </c>
      <c r="M381" s="27">
        <v>44245</v>
      </c>
      <c r="N381" s="27">
        <v>44561</v>
      </c>
      <c r="O381" s="41" t="s">
        <v>706</v>
      </c>
    </row>
    <row r="382" spans="1:15" s="29" customFormat="1" ht="34.5" customHeight="1" x14ac:dyDescent="0.25">
      <c r="A382" s="23">
        <v>384</v>
      </c>
      <c r="B382" s="24" t="s">
        <v>1760</v>
      </c>
      <c r="C382" s="39" t="s">
        <v>85</v>
      </c>
      <c r="D382" s="39" t="s">
        <v>13</v>
      </c>
      <c r="E382" s="39" t="s">
        <v>45</v>
      </c>
      <c r="F382" s="25" t="s">
        <v>1606</v>
      </c>
      <c r="G382" s="25" t="s">
        <v>1761</v>
      </c>
      <c r="H382" s="33" t="s">
        <v>1</v>
      </c>
      <c r="I382" s="23" t="s">
        <v>1762</v>
      </c>
      <c r="J382" s="33">
        <v>3169001</v>
      </c>
      <c r="K382" s="40" t="s">
        <v>1424</v>
      </c>
      <c r="L382" s="26">
        <v>51975000</v>
      </c>
      <c r="M382" s="27">
        <v>44246</v>
      </c>
      <c r="N382" s="27">
        <v>44561</v>
      </c>
      <c r="O382" s="41" t="s">
        <v>688</v>
      </c>
    </row>
    <row r="383" spans="1:15" s="29" customFormat="1" ht="34.5" customHeight="1" x14ac:dyDescent="0.25">
      <c r="A383" s="23">
        <v>385</v>
      </c>
      <c r="B383" s="24" t="s">
        <v>1763</v>
      </c>
      <c r="C383" s="39" t="s">
        <v>20</v>
      </c>
      <c r="D383" s="39" t="s">
        <v>13</v>
      </c>
      <c r="E383" s="39" t="s">
        <v>45</v>
      </c>
      <c r="F383" s="25" t="s">
        <v>252</v>
      </c>
      <c r="G383" s="25" t="s">
        <v>1764</v>
      </c>
      <c r="H383" s="33" t="s">
        <v>1</v>
      </c>
      <c r="I383" s="23" t="s">
        <v>1765</v>
      </c>
      <c r="J383" s="33">
        <v>3169001</v>
      </c>
      <c r="K383" s="40" t="s">
        <v>1766</v>
      </c>
      <c r="L383" s="26">
        <v>24750000</v>
      </c>
      <c r="M383" s="27">
        <v>44246</v>
      </c>
      <c r="N383" s="27">
        <v>44561</v>
      </c>
      <c r="O383" s="41" t="s">
        <v>688</v>
      </c>
    </row>
    <row r="384" spans="1:15" s="29" customFormat="1" ht="34.5" customHeight="1" x14ac:dyDescent="0.25">
      <c r="A384" s="23">
        <v>386</v>
      </c>
      <c r="B384" s="24" t="s">
        <v>1767</v>
      </c>
      <c r="C384" s="39" t="s">
        <v>20</v>
      </c>
      <c r="D384" s="39" t="s">
        <v>13</v>
      </c>
      <c r="E384" s="39" t="s">
        <v>45</v>
      </c>
      <c r="F384" s="25" t="s">
        <v>392</v>
      </c>
      <c r="G384" s="25" t="s">
        <v>1768</v>
      </c>
      <c r="H384" s="33" t="s">
        <v>1</v>
      </c>
      <c r="I384" s="23" t="s">
        <v>1769</v>
      </c>
      <c r="J384" s="33">
        <v>3169001</v>
      </c>
      <c r="K384" s="40" t="s">
        <v>1770</v>
      </c>
      <c r="L384" s="26">
        <v>53025000</v>
      </c>
      <c r="M384" s="27">
        <v>44245</v>
      </c>
      <c r="N384" s="27">
        <v>44561</v>
      </c>
      <c r="O384" s="41" t="s">
        <v>706</v>
      </c>
    </row>
    <row r="385" spans="1:15" s="29" customFormat="1" ht="34.5" customHeight="1" x14ac:dyDescent="0.25">
      <c r="A385" s="23">
        <v>388</v>
      </c>
      <c r="B385" s="24" t="s">
        <v>1771</v>
      </c>
      <c r="C385" s="39" t="s">
        <v>85</v>
      </c>
      <c r="D385" s="39" t="s">
        <v>1772</v>
      </c>
      <c r="E385" s="39" t="s">
        <v>1773</v>
      </c>
      <c r="F385" s="25" t="s">
        <v>1774</v>
      </c>
      <c r="G385" s="25" t="s">
        <v>1775</v>
      </c>
      <c r="H385" s="33" t="s">
        <v>1</v>
      </c>
      <c r="I385" s="23" t="s">
        <v>1776</v>
      </c>
      <c r="J385" s="33">
        <v>3169001</v>
      </c>
      <c r="K385" s="40" t="s">
        <v>1777</v>
      </c>
      <c r="L385" s="26">
        <v>73830000</v>
      </c>
      <c r="M385" s="27">
        <v>44249</v>
      </c>
      <c r="N385" s="27">
        <v>44551</v>
      </c>
      <c r="O385" s="41" t="s">
        <v>745</v>
      </c>
    </row>
    <row r="386" spans="1:15" s="29" customFormat="1" ht="34.5" customHeight="1" x14ac:dyDescent="0.25">
      <c r="A386" s="23">
        <v>389</v>
      </c>
      <c r="B386" s="24" t="s">
        <v>1778</v>
      </c>
      <c r="C386" s="39" t="s">
        <v>20</v>
      </c>
      <c r="D386" s="39" t="s">
        <v>13</v>
      </c>
      <c r="E386" s="39" t="s">
        <v>45</v>
      </c>
      <c r="F386" s="25" t="s">
        <v>1779</v>
      </c>
      <c r="G386" s="25" t="s">
        <v>1780</v>
      </c>
      <c r="H386" s="33" t="s">
        <v>1</v>
      </c>
      <c r="I386" s="23" t="s">
        <v>1781</v>
      </c>
      <c r="J386" s="33">
        <v>3169001</v>
      </c>
      <c r="K386" s="40" t="s">
        <v>1782</v>
      </c>
      <c r="L386" s="26">
        <v>62645000</v>
      </c>
      <c r="M386" s="27">
        <v>44249</v>
      </c>
      <c r="N386" s="27">
        <v>44561</v>
      </c>
      <c r="O386" s="41" t="s">
        <v>706</v>
      </c>
    </row>
    <row r="387" spans="1:15" s="29" customFormat="1" ht="34.5" customHeight="1" x14ac:dyDescent="0.25">
      <c r="A387" s="23">
        <v>390</v>
      </c>
      <c r="B387" s="24" t="s">
        <v>1783</v>
      </c>
      <c r="C387" s="39" t="s">
        <v>20</v>
      </c>
      <c r="D387" s="39" t="s">
        <v>13</v>
      </c>
      <c r="E387" s="39" t="s">
        <v>45</v>
      </c>
      <c r="F387" s="25" t="s">
        <v>1784</v>
      </c>
      <c r="G387" s="25" t="s">
        <v>1785</v>
      </c>
      <c r="H387" s="33" t="s">
        <v>1</v>
      </c>
      <c r="I387" s="23" t="s">
        <v>1786</v>
      </c>
      <c r="J387" s="33">
        <v>3169001</v>
      </c>
      <c r="K387" s="40" t="s">
        <v>1787</v>
      </c>
      <c r="L387" s="26">
        <v>33792000</v>
      </c>
      <c r="M387" s="27">
        <v>44250</v>
      </c>
      <c r="N387" s="27">
        <v>44561</v>
      </c>
      <c r="O387" s="41" t="s">
        <v>706</v>
      </c>
    </row>
    <row r="388" spans="1:15" s="29" customFormat="1" ht="34.5" customHeight="1" x14ac:dyDescent="0.25">
      <c r="A388" s="23">
        <v>391</v>
      </c>
      <c r="B388" s="24" t="s">
        <v>1788</v>
      </c>
      <c r="C388" s="39" t="s">
        <v>20</v>
      </c>
      <c r="D388" s="39" t="s">
        <v>13</v>
      </c>
      <c r="E388" s="39" t="s">
        <v>45</v>
      </c>
      <c r="F388" s="25" t="s">
        <v>46</v>
      </c>
      <c r="G388" s="25" t="s">
        <v>1789</v>
      </c>
      <c r="H388" s="33" t="s">
        <v>1</v>
      </c>
      <c r="I388" s="23" t="s">
        <v>1790</v>
      </c>
      <c r="J388" s="33">
        <v>3169001</v>
      </c>
      <c r="K388" s="40" t="s">
        <v>1791</v>
      </c>
      <c r="L388" s="26">
        <v>64512000</v>
      </c>
      <c r="M388" s="27">
        <v>44250</v>
      </c>
      <c r="N388" s="27">
        <v>44561</v>
      </c>
      <c r="O388" s="41" t="s">
        <v>706</v>
      </c>
    </row>
    <row r="389" spans="1:15" s="29" customFormat="1" ht="34.5" customHeight="1" x14ac:dyDescent="0.25">
      <c r="A389" s="23">
        <v>392</v>
      </c>
      <c r="B389" s="24" t="s">
        <v>1792</v>
      </c>
      <c r="C389" s="39" t="s">
        <v>20</v>
      </c>
      <c r="D389" s="39" t="s">
        <v>14</v>
      </c>
      <c r="E389" s="39" t="s">
        <v>201</v>
      </c>
      <c r="F389" s="25" t="s">
        <v>1793</v>
      </c>
      <c r="G389" s="25" t="s">
        <v>1794</v>
      </c>
      <c r="H389" s="33" t="s">
        <v>1</v>
      </c>
      <c r="I389" s="23" t="s">
        <v>1795</v>
      </c>
      <c r="J389" s="33">
        <v>3169001</v>
      </c>
      <c r="K389" s="40" t="s">
        <v>1796</v>
      </c>
      <c r="L389" s="26">
        <v>88000000</v>
      </c>
      <c r="M389" s="27">
        <v>44251</v>
      </c>
      <c r="N389" s="27">
        <v>44561</v>
      </c>
      <c r="O389" s="41" t="s">
        <v>804</v>
      </c>
    </row>
    <row r="390" spans="1:15" s="29" customFormat="1" ht="34.5" customHeight="1" x14ac:dyDescent="0.25">
      <c r="A390" s="23">
        <v>393</v>
      </c>
      <c r="B390" s="24" t="s">
        <v>1797</v>
      </c>
      <c r="C390" s="39" t="s">
        <v>20</v>
      </c>
      <c r="D390" s="39" t="s">
        <v>13</v>
      </c>
      <c r="E390" s="39" t="s">
        <v>45</v>
      </c>
      <c r="F390" s="25" t="s">
        <v>1798</v>
      </c>
      <c r="G390" s="25" t="s">
        <v>1799</v>
      </c>
      <c r="H390" s="33" t="s">
        <v>1</v>
      </c>
      <c r="I390" s="23" t="s">
        <v>964</v>
      </c>
      <c r="J390" s="33">
        <v>3169001</v>
      </c>
      <c r="K390" s="40" t="s">
        <v>1800</v>
      </c>
      <c r="L390" s="26">
        <v>69888000</v>
      </c>
      <c r="M390" s="27">
        <v>44250</v>
      </c>
      <c r="N390" s="27">
        <v>44561</v>
      </c>
      <c r="O390" s="41" t="s">
        <v>706</v>
      </c>
    </row>
    <row r="391" spans="1:15" s="29" customFormat="1" ht="34.5" customHeight="1" x14ac:dyDescent="0.25">
      <c r="A391" s="23">
        <v>394</v>
      </c>
      <c r="B391" s="24" t="s">
        <v>1801</v>
      </c>
      <c r="C391" s="39" t="s">
        <v>20</v>
      </c>
      <c r="D391" s="39" t="s">
        <v>13</v>
      </c>
      <c r="E391" s="39" t="s">
        <v>45</v>
      </c>
      <c r="F391" s="25" t="s">
        <v>1802</v>
      </c>
      <c r="G391" s="25" t="s">
        <v>1803</v>
      </c>
      <c r="H391" s="33" t="s">
        <v>1</v>
      </c>
      <c r="I391" s="23" t="s">
        <v>1804</v>
      </c>
      <c r="J391" s="33">
        <v>3169001</v>
      </c>
      <c r="K391" s="40" t="s">
        <v>1805</v>
      </c>
      <c r="L391" s="26">
        <v>64512000</v>
      </c>
      <c r="M391" s="27">
        <v>44250</v>
      </c>
      <c r="N391" s="27">
        <v>44561</v>
      </c>
      <c r="O391" s="41" t="s">
        <v>706</v>
      </c>
    </row>
    <row r="392" spans="1:15" s="29" customFormat="1" ht="34.5" customHeight="1" x14ac:dyDescent="0.25">
      <c r="A392" s="23">
        <v>395</v>
      </c>
      <c r="B392" s="24" t="s">
        <v>1806</v>
      </c>
      <c r="C392" s="39" t="s">
        <v>20</v>
      </c>
      <c r="D392" s="39" t="s">
        <v>13</v>
      </c>
      <c r="E392" s="39" t="s">
        <v>45</v>
      </c>
      <c r="F392" s="25" t="s">
        <v>1807</v>
      </c>
      <c r="G392" s="25" t="s">
        <v>1808</v>
      </c>
      <c r="H392" s="33" t="s">
        <v>1</v>
      </c>
      <c r="I392" s="23" t="s">
        <v>1809</v>
      </c>
      <c r="J392" s="33">
        <v>3169001</v>
      </c>
      <c r="K392" s="40" t="s">
        <v>1810</v>
      </c>
      <c r="L392" s="26">
        <v>44000000</v>
      </c>
      <c r="M392" s="27">
        <v>44253</v>
      </c>
      <c r="N392" s="27">
        <v>44561</v>
      </c>
      <c r="O392" s="41" t="s">
        <v>804</v>
      </c>
    </row>
    <row r="393" spans="1:15" s="29" customFormat="1" ht="34.5" customHeight="1" x14ac:dyDescent="0.25">
      <c r="A393" s="23">
        <v>397</v>
      </c>
      <c r="B393" s="24" t="s">
        <v>1811</v>
      </c>
      <c r="C393" s="39" t="s">
        <v>20</v>
      </c>
      <c r="D393" s="39" t="s">
        <v>52</v>
      </c>
      <c r="E393" s="39" t="s">
        <v>1244</v>
      </c>
      <c r="F393" s="25" t="s">
        <v>231</v>
      </c>
      <c r="G393" s="25" t="s">
        <v>1812</v>
      </c>
      <c r="H393" s="33" t="s">
        <v>1</v>
      </c>
      <c r="I393" s="23" t="s">
        <v>1813</v>
      </c>
      <c r="J393" s="33">
        <v>3169001</v>
      </c>
      <c r="K393" s="40" t="s">
        <v>1814</v>
      </c>
      <c r="L393" s="26">
        <v>55000000</v>
      </c>
      <c r="M393" s="27">
        <v>44252</v>
      </c>
      <c r="N393" s="27">
        <v>44561</v>
      </c>
      <c r="O393" s="41" t="s">
        <v>804</v>
      </c>
    </row>
    <row r="394" spans="1:15" s="29" customFormat="1" ht="34.5" customHeight="1" x14ac:dyDescent="0.25">
      <c r="A394" s="23">
        <v>398</v>
      </c>
      <c r="B394" s="24" t="s">
        <v>1815</v>
      </c>
      <c r="C394" s="39" t="s">
        <v>20</v>
      </c>
      <c r="D394" s="39" t="s">
        <v>13</v>
      </c>
      <c r="E394" s="39" t="s">
        <v>45</v>
      </c>
      <c r="F394" s="25" t="s">
        <v>1816</v>
      </c>
      <c r="G394" s="25" t="s">
        <v>1817</v>
      </c>
      <c r="H394" s="33" t="s">
        <v>1</v>
      </c>
      <c r="I394" s="23" t="s">
        <v>1818</v>
      </c>
      <c r="J394" s="33">
        <v>3169001</v>
      </c>
      <c r="K394" s="40" t="s">
        <v>1819</v>
      </c>
      <c r="L394" s="26">
        <v>64512000</v>
      </c>
      <c r="M394" s="27">
        <v>44251</v>
      </c>
      <c r="N394" s="27">
        <v>44561</v>
      </c>
      <c r="O394" s="41" t="s">
        <v>706</v>
      </c>
    </row>
    <row r="395" spans="1:15" s="29" customFormat="1" ht="34.5" customHeight="1" x14ac:dyDescent="0.25">
      <c r="A395" s="23">
        <v>399</v>
      </c>
      <c r="B395" s="24" t="s">
        <v>1820</v>
      </c>
      <c r="C395" s="39" t="s">
        <v>20</v>
      </c>
      <c r="D395" s="39" t="s">
        <v>13</v>
      </c>
      <c r="E395" s="39" t="s">
        <v>45</v>
      </c>
      <c r="F395" s="25" t="s">
        <v>1821</v>
      </c>
      <c r="G395" s="25" t="s">
        <v>1822</v>
      </c>
      <c r="H395" s="33" t="s">
        <v>1</v>
      </c>
      <c r="I395" s="23" t="s">
        <v>1823</v>
      </c>
      <c r="J395" s="33">
        <v>3169001</v>
      </c>
      <c r="K395" s="40" t="s">
        <v>1824</v>
      </c>
      <c r="L395" s="26">
        <v>66444000</v>
      </c>
      <c r="M395" s="27">
        <v>44252</v>
      </c>
      <c r="N395" s="27">
        <v>44561</v>
      </c>
      <c r="O395" s="41" t="s">
        <v>706</v>
      </c>
    </row>
    <row r="396" spans="1:15" s="29" customFormat="1" ht="34.5" customHeight="1" x14ac:dyDescent="0.25">
      <c r="A396" s="23">
        <v>400</v>
      </c>
      <c r="B396" s="24" t="s">
        <v>1825</v>
      </c>
      <c r="C396" s="39" t="s">
        <v>20</v>
      </c>
      <c r="D396" s="39" t="s">
        <v>13</v>
      </c>
      <c r="E396" s="39" t="s">
        <v>45</v>
      </c>
      <c r="F396" s="25" t="s">
        <v>1826</v>
      </c>
      <c r="G396" s="25" t="s">
        <v>1827</v>
      </c>
      <c r="H396" s="33" t="s">
        <v>1</v>
      </c>
      <c r="I396" s="23" t="s">
        <v>1828</v>
      </c>
      <c r="J396" s="33">
        <v>3169001</v>
      </c>
      <c r="K396" s="40" t="s">
        <v>1829</v>
      </c>
      <c r="L396" s="26">
        <v>18000000</v>
      </c>
      <c r="M396" s="27">
        <v>44252</v>
      </c>
      <c r="N396" s="27">
        <v>44432</v>
      </c>
      <c r="O396" s="41" t="s">
        <v>713</v>
      </c>
    </row>
    <row r="397" spans="1:15" s="29" customFormat="1" ht="34.5" customHeight="1" x14ac:dyDescent="0.25">
      <c r="A397" s="23">
        <v>401</v>
      </c>
      <c r="B397" s="24" t="s">
        <v>1830</v>
      </c>
      <c r="C397" s="39" t="s">
        <v>20</v>
      </c>
      <c r="D397" s="39" t="s">
        <v>13</v>
      </c>
      <c r="E397" s="39" t="s">
        <v>45</v>
      </c>
      <c r="F397" s="25" t="s">
        <v>1523</v>
      </c>
      <c r="G397" s="25" t="s">
        <v>1831</v>
      </c>
      <c r="H397" s="33" t="s">
        <v>1</v>
      </c>
      <c r="I397" s="23" t="s">
        <v>1832</v>
      </c>
      <c r="J397" s="33">
        <v>3169001</v>
      </c>
      <c r="K397" s="40" t="s">
        <v>1833</v>
      </c>
      <c r="L397" s="26">
        <v>73216000</v>
      </c>
      <c r="M397" s="27">
        <v>44252</v>
      </c>
      <c r="N397" s="27">
        <v>44561</v>
      </c>
      <c r="O397" s="41" t="s">
        <v>745</v>
      </c>
    </row>
    <row r="398" spans="1:15" s="29" customFormat="1" ht="34.5" customHeight="1" x14ac:dyDescent="0.25">
      <c r="A398" s="23">
        <v>402</v>
      </c>
      <c r="B398" s="24" t="s">
        <v>1834</v>
      </c>
      <c r="C398" s="39" t="s">
        <v>20</v>
      </c>
      <c r="D398" s="39" t="s">
        <v>13</v>
      </c>
      <c r="E398" s="39" t="s">
        <v>45</v>
      </c>
      <c r="F398" s="25" t="s">
        <v>1835</v>
      </c>
      <c r="G398" s="25" t="s">
        <v>1836</v>
      </c>
      <c r="H398" s="33" t="s">
        <v>1</v>
      </c>
      <c r="I398" s="23" t="s">
        <v>1837</v>
      </c>
      <c r="J398" s="33">
        <v>3169001</v>
      </c>
      <c r="K398" s="40" t="s">
        <v>1838</v>
      </c>
      <c r="L398" s="26">
        <v>44000000</v>
      </c>
      <c r="M398" s="27">
        <v>44253</v>
      </c>
      <c r="N398" s="27">
        <v>44561</v>
      </c>
      <c r="O398" s="41" t="s">
        <v>804</v>
      </c>
    </row>
    <row r="399" spans="1:15" s="29" customFormat="1" ht="34.5" customHeight="1" x14ac:dyDescent="0.25">
      <c r="A399" s="23">
        <v>403</v>
      </c>
      <c r="B399" s="24" t="s">
        <v>1839</v>
      </c>
      <c r="C399" s="39" t="s">
        <v>20</v>
      </c>
      <c r="D399" s="39" t="s">
        <v>13</v>
      </c>
      <c r="E399" s="39" t="s">
        <v>45</v>
      </c>
      <c r="F399" s="25" t="s">
        <v>392</v>
      </c>
      <c r="G399" s="25" t="s">
        <v>930</v>
      </c>
      <c r="H399" s="33" t="s">
        <v>1</v>
      </c>
      <c r="I399" s="23" t="s">
        <v>1840</v>
      </c>
      <c r="J399" s="33">
        <v>3169001</v>
      </c>
      <c r="K399" s="40" t="s">
        <v>1841</v>
      </c>
      <c r="L399" s="26">
        <v>63488000</v>
      </c>
      <c r="M399" s="27">
        <v>44252</v>
      </c>
      <c r="N399" s="27">
        <v>44561</v>
      </c>
      <c r="O399" s="41" t="s">
        <v>605</v>
      </c>
    </row>
    <row r="400" spans="1:15" s="29" customFormat="1" ht="34.5" customHeight="1" x14ac:dyDescent="0.25">
      <c r="A400" s="23">
        <v>404</v>
      </c>
      <c r="B400" s="24" t="s">
        <v>1842</v>
      </c>
      <c r="C400" s="39" t="s">
        <v>20</v>
      </c>
      <c r="D400" s="39" t="s">
        <v>13</v>
      </c>
      <c r="E400" s="39" t="s">
        <v>45</v>
      </c>
      <c r="F400" s="25" t="s">
        <v>63</v>
      </c>
      <c r="G400" s="25" t="s">
        <v>1843</v>
      </c>
      <c r="H400" s="33" t="s">
        <v>1</v>
      </c>
      <c r="I400" s="23" t="s">
        <v>1844</v>
      </c>
      <c r="J400" s="33">
        <v>3169001</v>
      </c>
      <c r="K400" s="40" t="s">
        <v>1845</v>
      </c>
      <c r="L400" s="26">
        <v>82500000</v>
      </c>
      <c r="M400" s="27">
        <v>44252</v>
      </c>
      <c r="N400" s="27">
        <v>44561</v>
      </c>
      <c r="O400" s="41" t="s">
        <v>804</v>
      </c>
    </row>
    <row r="401" spans="1:15" s="29" customFormat="1" ht="34.5" customHeight="1" x14ac:dyDescent="0.25">
      <c r="A401" s="23">
        <v>405</v>
      </c>
      <c r="B401" s="24" t="s">
        <v>1846</v>
      </c>
      <c r="C401" s="39" t="s">
        <v>20</v>
      </c>
      <c r="D401" s="39" t="s">
        <v>13</v>
      </c>
      <c r="E401" s="39" t="s">
        <v>45</v>
      </c>
      <c r="F401" s="25" t="s">
        <v>1847</v>
      </c>
      <c r="G401" s="25" t="s">
        <v>1848</v>
      </c>
      <c r="H401" s="33" t="s">
        <v>1</v>
      </c>
      <c r="I401" s="23" t="s">
        <v>1849</v>
      </c>
      <c r="J401" s="33">
        <v>3169001</v>
      </c>
      <c r="K401" s="40" t="s">
        <v>1850</v>
      </c>
      <c r="L401" s="26">
        <v>74666667</v>
      </c>
      <c r="M401" s="27">
        <v>44257</v>
      </c>
      <c r="N401" s="27">
        <v>44561</v>
      </c>
      <c r="O401" s="41" t="s">
        <v>804</v>
      </c>
    </row>
    <row r="402" spans="1:15" s="29" customFormat="1" ht="34.5" customHeight="1" x14ac:dyDescent="0.25">
      <c r="A402" s="23">
        <v>406</v>
      </c>
      <c r="B402" s="24" t="s">
        <v>1851</v>
      </c>
      <c r="C402" s="39" t="s">
        <v>20</v>
      </c>
      <c r="D402" s="39" t="s">
        <v>13</v>
      </c>
      <c r="E402" s="39" t="s">
        <v>45</v>
      </c>
      <c r="F402" s="25" t="s">
        <v>1852</v>
      </c>
      <c r="G402" s="25" t="s">
        <v>930</v>
      </c>
      <c r="H402" s="33" t="s">
        <v>1</v>
      </c>
      <c r="I402" s="23" t="s">
        <v>1853</v>
      </c>
      <c r="J402" s="33">
        <v>3169001</v>
      </c>
      <c r="K402" s="40" t="s">
        <v>1854</v>
      </c>
      <c r="L402" s="26">
        <v>63488000</v>
      </c>
      <c r="M402" s="27">
        <v>44256</v>
      </c>
      <c r="N402" s="27">
        <v>44561</v>
      </c>
      <c r="O402" s="41" t="s">
        <v>605</v>
      </c>
    </row>
    <row r="403" spans="1:15" s="29" customFormat="1" ht="34.5" customHeight="1" x14ac:dyDescent="0.25">
      <c r="A403" s="23">
        <v>407</v>
      </c>
      <c r="B403" s="24" t="s">
        <v>1855</v>
      </c>
      <c r="C403" s="39" t="s">
        <v>20</v>
      </c>
      <c r="D403" s="39" t="s">
        <v>13</v>
      </c>
      <c r="E403" s="39" t="s">
        <v>45</v>
      </c>
      <c r="F403" s="25" t="s">
        <v>1856</v>
      </c>
      <c r="G403" s="25" t="s">
        <v>1857</v>
      </c>
      <c r="H403" s="33" t="s">
        <v>1</v>
      </c>
      <c r="I403" s="23" t="s">
        <v>1858</v>
      </c>
      <c r="J403" s="33">
        <v>3169001</v>
      </c>
      <c r="K403" s="40" t="s">
        <v>1859</v>
      </c>
      <c r="L403" s="26">
        <v>74666667</v>
      </c>
      <c r="M403" s="27">
        <v>44257</v>
      </c>
      <c r="N403" s="27">
        <v>44561</v>
      </c>
      <c r="O403" s="41" t="s">
        <v>804</v>
      </c>
    </row>
    <row r="404" spans="1:15" s="29" customFormat="1" ht="34.5" customHeight="1" x14ac:dyDescent="0.25">
      <c r="A404" s="23">
        <v>409</v>
      </c>
      <c r="B404" s="24" t="s">
        <v>1860</v>
      </c>
      <c r="C404" s="39" t="s">
        <v>20</v>
      </c>
      <c r="D404" s="39" t="s">
        <v>13</v>
      </c>
      <c r="E404" s="39" t="s">
        <v>45</v>
      </c>
      <c r="F404" s="25" t="s">
        <v>1861</v>
      </c>
      <c r="G404" s="25" t="s">
        <v>1862</v>
      </c>
      <c r="H404" s="33" t="s">
        <v>1</v>
      </c>
      <c r="I404" s="23" t="s">
        <v>1863</v>
      </c>
      <c r="J404" s="33">
        <v>3169001</v>
      </c>
      <c r="K404" s="40" t="s">
        <v>1864</v>
      </c>
      <c r="L404" s="26">
        <v>40000000</v>
      </c>
      <c r="M404" s="27">
        <v>44257</v>
      </c>
      <c r="N404" s="27">
        <v>44561</v>
      </c>
      <c r="O404" s="41" t="s">
        <v>804</v>
      </c>
    </row>
    <row r="405" spans="1:15" s="29" customFormat="1" ht="34.5" customHeight="1" x14ac:dyDescent="0.25">
      <c r="A405" s="23">
        <v>412</v>
      </c>
      <c r="B405" s="24" t="s">
        <v>1865</v>
      </c>
      <c r="C405" s="39" t="s">
        <v>20</v>
      </c>
      <c r="D405" s="39" t="s">
        <v>13</v>
      </c>
      <c r="E405" s="39" t="s">
        <v>45</v>
      </c>
      <c r="F405" s="25" t="s">
        <v>1866</v>
      </c>
      <c r="G405" s="25" t="s">
        <v>1867</v>
      </c>
      <c r="H405" s="33" t="s">
        <v>1</v>
      </c>
      <c r="I405" s="23" t="s">
        <v>1868</v>
      </c>
      <c r="J405" s="33">
        <v>3169001</v>
      </c>
      <c r="K405" s="40" t="s">
        <v>1869</v>
      </c>
      <c r="L405" s="26">
        <v>51975000</v>
      </c>
      <c r="M405" s="27">
        <v>44257</v>
      </c>
      <c r="N405" s="27">
        <v>44561</v>
      </c>
      <c r="O405" s="41" t="s">
        <v>688</v>
      </c>
    </row>
    <row r="406" spans="1:15" s="29" customFormat="1" ht="34.5" customHeight="1" x14ac:dyDescent="0.25">
      <c r="A406" s="23">
        <v>413</v>
      </c>
      <c r="B406" s="24" t="s">
        <v>1870</v>
      </c>
      <c r="C406" s="39" t="s">
        <v>20</v>
      </c>
      <c r="D406" s="39" t="s">
        <v>1871</v>
      </c>
      <c r="E406" s="39" t="s">
        <v>1872</v>
      </c>
      <c r="F406" s="25" t="s">
        <v>1873</v>
      </c>
      <c r="G406" s="25" t="s">
        <v>1040</v>
      </c>
      <c r="H406" s="33" t="s">
        <v>1</v>
      </c>
      <c r="I406" s="23" t="s">
        <v>1874</v>
      </c>
      <c r="J406" s="33">
        <v>3169001</v>
      </c>
      <c r="K406" s="40" t="s">
        <v>1875</v>
      </c>
      <c r="L406" s="26">
        <v>52500000</v>
      </c>
      <c r="M406" s="27">
        <v>44257</v>
      </c>
      <c r="N406" s="27">
        <v>44561</v>
      </c>
      <c r="O406" s="41" t="s">
        <v>688</v>
      </c>
    </row>
    <row r="407" spans="1:15" s="29" customFormat="1" ht="34.5" customHeight="1" x14ac:dyDescent="0.25">
      <c r="A407" s="23">
        <v>414</v>
      </c>
      <c r="B407" s="24" t="s">
        <v>1876</v>
      </c>
      <c r="C407" s="39" t="s">
        <v>85</v>
      </c>
      <c r="D407" s="39" t="s">
        <v>13</v>
      </c>
      <c r="E407" s="39" t="s">
        <v>45</v>
      </c>
      <c r="F407" s="25" t="s">
        <v>252</v>
      </c>
      <c r="G407" s="25" t="s">
        <v>1877</v>
      </c>
      <c r="H407" s="33" t="s">
        <v>1</v>
      </c>
      <c r="I407" s="23" t="s">
        <v>1878</v>
      </c>
      <c r="J407" s="33">
        <v>3169001</v>
      </c>
      <c r="K407" s="40" t="s">
        <v>1879</v>
      </c>
      <c r="L407" s="26">
        <v>31500000</v>
      </c>
      <c r="M407" s="27">
        <v>44256</v>
      </c>
      <c r="N407" s="27">
        <v>44561</v>
      </c>
      <c r="O407" s="41" t="s">
        <v>768</v>
      </c>
    </row>
    <row r="408" spans="1:15" s="29" customFormat="1" ht="34.5" customHeight="1" x14ac:dyDescent="0.25">
      <c r="A408" s="23">
        <v>415</v>
      </c>
      <c r="B408" s="24" t="s">
        <v>1880</v>
      </c>
      <c r="C408" s="39" t="s">
        <v>20</v>
      </c>
      <c r="D408" s="39" t="s">
        <v>94</v>
      </c>
      <c r="E408" s="39" t="s">
        <v>95</v>
      </c>
      <c r="F408" s="25" t="s">
        <v>1881</v>
      </c>
      <c r="G408" s="25" t="s">
        <v>1882</v>
      </c>
      <c r="H408" s="33" t="s">
        <v>1</v>
      </c>
      <c r="I408" s="23" t="s">
        <v>1883</v>
      </c>
      <c r="J408" s="33">
        <v>3169001</v>
      </c>
      <c r="K408" s="40" t="s">
        <v>1884</v>
      </c>
      <c r="L408" s="26">
        <v>63280000</v>
      </c>
      <c r="M408" s="27">
        <v>44256</v>
      </c>
      <c r="N408" s="27">
        <v>44561</v>
      </c>
      <c r="O408" s="41" t="s">
        <v>745</v>
      </c>
    </row>
    <row r="409" spans="1:15" s="29" customFormat="1" ht="34.5" customHeight="1" x14ac:dyDescent="0.25">
      <c r="A409" s="23">
        <v>416</v>
      </c>
      <c r="B409" s="24" t="s">
        <v>1885</v>
      </c>
      <c r="C409" s="39" t="s">
        <v>20</v>
      </c>
      <c r="D409" s="39" t="s">
        <v>134</v>
      </c>
      <c r="E409" s="39" t="s">
        <v>1389</v>
      </c>
      <c r="F409" s="25" t="s">
        <v>392</v>
      </c>
      <c r="G409" s="25" t="s">
        <v>1886</v>
      </c>
      <c r="H409" s="33" t="s">
        <v>1</v>
      </c>
      <c r="I409" s="23" t="s">
        <v>1887</v>
      </c>
      <c r="J409" s="33">
        <v>3169001</v>
      </c>
      <c r="K409" s="40" t="s">
        <v>1888</v>
      </c>
      <c r="L409" s="26">
        <v>53333333</v>
      </c>
      <c r="M409" s="27">
        <v>44256</v>
      </c>
      <c r="N409" s="27">
        <v>44561</v>
      </c>
      <c r="O409" s="41" t="s">
        <v>804</v>
      </c>
    </row>
    <row r="410" spans="1:15" s="29" customFormat="1" ht="34.5" customHeight="1" x14ac:dyDescent="0.25">
      <c r="A410" s="23">
        <v>419</v>
      </c>
      <c r="B410" s="24" t="s">
        <v>1889</v>
      </c>
      <c r="C410" s="39" t="s">
        <v>20</v>
      </c>
      <c r="D410" s="39" t="s">
        <v>1890</v>
      </c>
      <c r="E410" s="39" t="s">
        <v>110</v>
      </c>
      <c r="F410" s="25" t="s">
        <v>1891</v>
      </c>
      <c r="G410" s="25" t="s">
        <v>1892</v>
      </c>
      <c r="H410" s="33" t="s">
        <v>1</v>
      </c>
      <c r="I410" s="23" t="s">
        <v>1893</v>
      </c>
      <c r="J410" s="33">
        <v>3169001</v>
      </c>
      <c r="K410" s="40" t="s">
        <v>1894</v>
      </c>
      <c r="L410" s="26">
        <v>84000000</v>
      </c>
      <c r="M410" s="27">
        <v>44256</v>
      </c>
      <c r="N410" s="27">
        <v>44561</v>
      </c>
      <c r="O410" s="41" t="s">
        <v>630</v>
      </c>
    </row>
    <row r="411" spans="1:15" s="29" customFormat="1" ht="34.5" customHeight="1" x14ac:dyDescent="0.25">
      <c r="A411" s="23">
        <v>420</v>
      </c>
      <c r="B411" s="24" t="s">
        <v>1895</v>
      </c>
      <c r="C411" s="39" t="s">
        <v>85</v>
      </c>
      <c r="D411" s="39" t="s">
        <v>13</v>
      </c>
      <c r="E411" s="39" t="s">
        <v>45</v>
      </c>
      <c r="F411" s="25" t="s">
        <v>1331</v>
      </c>
      <c r="G411" s="25" t="s">
        <v>1896</v>
      </c>
      <c r="H411" s="33" t="s">
        <v>1</v>
      </c>
      <c r="I411" s="23" t="s">
        <v>1897</v>
      </c>
      <c r="J411" s="33">
        <v>3169001</v>
      </c>
      <c r="K411" s="40" t="s">
        <v>1898</v>
      </c>
      <c r="L411" s="26">
        <v>35900000</v>
      </c>
      <c r="M411" s="27">
        <v>44260</v>
      </c>
      <c r="N411" s="27">
        <v>44561</v>
      </c>
      <c r="O411" s="41" t="s">
        <v>630</v>
      </c>
    </row>
    <row r="412" spans="1:15" s="29" customFormat="1" ht="34.5" customHeight="1" x14ac:dyDescent="0.25">
      <c r="A412" s="23">
        <v>421</v>
      </c>
      <c r="B412" s="24" t="s">
        <v>1899</v>
      </c>
      <c r="C412" s="39" t="s">
        <v>85</v>
      </c>
      <c r="D412" s="39" t="s">
        <v>13</v>
      </c>
      <c r="E412" s="39" t="s">
        <v>45</v>
      </c>
      <c r="F412" s="25" t="s">
        <v>1900</v>
      </c>
      <c r="G412" s="25" t="s">
        <v>1901</v>
      </c>
      <c r="H412" s="33" t="s">
        <v>1</v>
      </c>
      <c r="I412" s="23" t="s">
        <v>1902</v>
      </c>
      <c r="J412" s="33">
        <v>3169001</v>
      </c>
      <c r="K412" s="40" t="s">
        <v>1903</v>
      </c>
      <c r="L412" s="26">
        <v>73710000</v>
      </c>
      <c r="M412" s="27">
        <v>44256</v>
      </c>
      <c r="N412" s="27">
        <v>44561</v>
      </c>
      <c r="O412" s="41" t="s">
        <v>745</v>
      </c>
    </row>
    <row r="413" spans="1:15" s="29" customFormat="1" ht="34.5" customHeight="1" x14ac:dyDescent="0.25">
      <c r="A413" s="23">
        <v>422</v>
      </c>
      <c r="B413" s="24" t="s">
        <v>1920</v>
      </c>
      <c r="C413" s="39" t="s">
        <v>85</v>
      </c>
      <c r="D413" s="39" t="s">
        <v>13</v>
      </c>
      <c r="E413" s="39" t="s">
        <v>45</v>
      </c>
      <c r="F413" s="25" t="s">
        <v>1921</v>
      </c>
      <c r="G413" s="25" t="s">
        <v>1922</v>
      </c>
      <c r="H413" s="33" t="s">
        <v>1</v>
      </c>
      <c r="I413" s="23" t="s">
        <v>2159</v>
      </c>
      <c r="J413" s="33">
        <v>3169001</v>
      </c>
      <c r="K413" s="40" t="s">
        <v>1864</v>
      </c>
      <c r="L413" s="26">
        <v>44000000</v>
      </c>
      <c r="M413" s="27">
        <v>44258</v>
      </c>
      <c r="N413" s="27">
        <v>44561</v>
      </c>
      <c r="O413" s="41" t="s">
        <v>804</v>
      </c>
    </row>
    <row r="414" spans="1:15" s="29" customFormat="1" ht="34.5" customHeight="1" x14ac:dyDescent="0.25">
      <c r="A414" s="23">
        <v>423</v>
      </c>
      <c r="B414" s="24" t="s">
        <v>1923</v>
      </c>
      <c r="C414" s="39" t="s">
        <v>85</v>
      </c>
      <c r="D414" s="39" t="s">
        <v>13</v>
      </c>
      <c r="E414" s="39" t="s">
        <v>45</v>
      </c>
      <c r="F414" s="25" t="s">
        <v>1924</v>
      </c>
      <c r="G414" s="25" t="s">
        <v>1925</v>
      </c>
      <c r="H414" s="33" t="s">
        <v>1</v>
      </c>
      <c r="I414" s="23" t="s">
        <v>2160</v>
      </c>
      <c r="J414" s="33">
        <v>3169001</v>
      </c>
      <c r="K414" s="40" t="s">
        <v>1926</v>
      </c>
      <c r="L414" s="26">
        <v>50000000</v>
      </c>
      <c r="M414" s="27">
        <v>44258</v>
      </c>
      <c r="N414" s="27">
        <v>44561</v>
      </c>
      <c r="O414" s="41" t="s">
        <v>804</v>
      </c>
    </row>
    <row r="415" spans="1:15" s="29" customFormat="1" ht="34.5" customHeight="1" x14ac:dyDescent="0.25">
      <c r="A415" s="23">
        <v>424</v>
      </c>
      <c r="B415" s="24" t="s">
        <v>1927</v>
      </c>
      <c r="C415" s="39" t="s">
        <v>85</v>
      </c>
      <c r="D415" s="39" t="s">
        <v>13</v>
      </c>
      <c r="E415" s="39" t="s">
        <v>1374</v>
      </c>
      <c r="F415" s="25" t="s">
        <v>1928</v>
      </c>
      <c r="G415" s="25" t="s">
        <v>1929</v>
      </c>
      <c r="H415" s="33" t="s">
        <v>1</v>
      </c>
      <c r="I415" s="23" t="s">
        <v>2161</v>
      </c>
      <c r="J415" s="33">
        <v>3169001</v>
      </c>
      <c r="K415" s="40" t="s">
        <v>1930</v>
      </c>
      <c r="L415" s="26">
        <v>59136000</v>
      </c>
      <c r="M415" s="27">
        <v>44258</v>
      </c>
      <c r="N415" s="27">
        <v>44561</v>
      </c>
      <c r="O415" s="41" t="s">
        <v>713</v>
      </c>
    </row>
    <row r="416" spans="1:15" s="29" customFormat="1" ht="34.5" customHeight="1" x14ac:dyDescent="0.25">
      <c r="A416" s="23">
        <v>425</v>
      </c>
      <c r="B416" s="24" t="s">
        <v>1931</v>
      </c>
      <c r="C416" s="39" t="s">
        <v>85</v>
      </c>
      <c r="D416" s="39" t="s">
        <v>13</v>
      </c>
      <c r="E416" s="39" t="s">
        <v>45</v>
      </c>
      <c r="F416" s="25" t="s">
        <v>1932</v>
      </c>
      <c r="G416" s="25" t="s">
        <v>1933</v>
      </c>
      <c r="H416" s="33" t="s">
        <v>1</v>
      </c>
      <c r="I416" s="23" t="s">
        <v>2162</v>
      </c>
      <c r="J416" s="33">
        <v>3169001</v>
      </c>
      <c r="K416" s="40" t="s">
        <v>1934</v>
      </c>
      <c r="L416" s="26">
        <v>90000000</v>
      </c>
      <c r="M416" s="27">
        <v>44257</v>
      </c>
      <c r="N416" s="27">
        <v>44561</v>
      </c>
      <c r="O416" s="41" t="s">
        <v>680</v>
      </c>
    </row>
    <row r="417" spans="1:15" s="29" customFormat="1" ht="34.5" customHeight="1" x14ac:dyDescent="0.25">
      <c r="A417" s="23">
        <v>426</v>
      </c>
      <c r="B417" s="24" t="s">
        <v>1935</v>
      </c>
      <c r="C417" s="39" t="s">
        <v>85</v>
      </c>
      <c r="D417" s="39" t="s">
        <v>13</v>
      </c>
      <c r="E417" s="39" t="s">
        <v>45</v>
      </c>
      <c r="F417" s="25" t="s">
        <v>1936</v>
      </c>
      <c r="G417" s="25" t="s">
        <v>1937</v>
      </c>
      <c r="H417" s="33" t="s">
        <v>1</v>
      </c>
      <c r="I417" s="23" t="s">
        <v>2163</v>
      </c>
      <c r="J417" s="33">
        <v>3169001</v>
      </c>
      <c r="K417" s="40" t="s">
        <v>1938</v>
      </c>
      <c r="L417" s="26">
        <v>37968000</v>
      </c>
      <c r="M417" s="27">
        <v>44257</v>
      </c>
      <c r="N417" s="27">
        <v>44440</v>
      </c>
      <c r="O417" s="41" t="s">
        <v>680</v>
      </c>
    </row>
    <row r="418" spans="1:15" s="29" customFormat="1" ht="34.5" customHeight="1" x14ac:dyDescent="0.25">
      <c r="A418" s="23">
        <v>427</v>
      </c>
      <c r="B418" s="24" t="s">
        <v>1939</v>
      </c>
      <c r="C418" s="39" t="s">
        <v>85</v>
      </c>
      <c r="D418" s="39" t="s">
        <v>1940</v>
      </c>
      <c r="E418" s="39" t="s">
        <v>370</v>
      </c>
      <c r="F418" s="25" t="s">
        <v>1941</v>
      </c>
      <c r="G418" s="25" t="s">
        <v>1942</v>
      </c>
      <c r="H418" s="33" t="s">
        <v>1</v>
      </c>
      <c r="I418" s="23" t="s">
        <v>2164</v>
      </c>
      <c r="J418" s="33">
        <v>3169001</v>
      </c>
      <c r="K418" s="40" t="s">
        <v>1943</v>
      </c>
      <c r="L418" s="26">
        <v>50000000</v>
      </c>
      <c r="M418" s="27">
        <v>44258</v>
      </c>
      <c r="N418" s="27">
        <v>44561</v>
      </c>
      <c r="O418" s="41" t="s">
        <v>694</v>
      </c>
    </row>
    <row r="419" spans="1:15" s="29" customFormat="1" ht="34.5" customHeight="1" x14ac:dyDescent="0.25">
      <c r="A419" s="23">
        <v>428</v>
      </c>
      <c r="B419" s="24" t="s">
        <v>1944</v>
      </c>
      <c r="C419" s="39" t="s">
        <v>85</v>
      </c>
      <c r="D419" s="39" t="s">
        <v>1945</v>
      </c>
      <c r="E419" s="39" t="s">
        <v>110</v>
      </c>
      <c r="F419" s="25" t="s">
        <v>312</v>
      </c>
      <c r="G419" s="25" t="s">
        <v>1946</v>
      </c>
      <c r="H419" s="33" t="s">
        <v>1</v>
      </c>
      <c r="I419" s="23" t="s">
        <v>2165</v>
      </c>
      <c r="J419" s="33">
        <v>3169001</v>
      </c>
      <c r="K419" s="40" t="s">
        <v>1947</v>
      </c>
      <c r="L419" s="26">
        <v>85050000</v>
      </c>
      <c r="M419" s="27">
        <v>44258</v>
      </c>
      <c r="N419" s="27">
        <v>44561</v>
      </c>
      <c r="O419" s="41" t="s">
        <v>745</v>
      </c>
    </row>
    <row r="420" spans="1:15" s="29" customFormat="1" ht="34.5" customHeight="1" x14ac:dyDescent="0.25">
      <c r="A420" s="23">
        <v>429</v>
      </c>
      <c r="B420" s="24" t="s">
        <v>1948</v>
      </c>
      <c r="C420" s="39" t="s">
        <v>85</v>
      </c>
      <c r="D420" s="39" t="s">
        <v>13</v>
      </c>
      <c r="E420" s="39" t="s">
        <v>45</v>
      </c>
      <c r="F420" s="25" t="s">
        <v>1949</v>
      </c>
      <c r="G420" s="25" t="s">
        <v>1950</v>
      </c>
      <c r="H420" s="33" t="s">
        <v>1</v>
      </c>
      <c r="I420" s="23" t="s">
        <v>2166</v>
      </c>
      <c r="J420" s="33">
        <v>3169001</v>
      </c>
      <c r="K420" s="40" t="s">
        <v>1174</v>
      </c>
      <c r="L420" s="26">
        <v>35000000</v>
      </c>
      <c r="M420" s="27">
        <v>44263</v>
      </c>
      <c r="N420" s="27">
        <v>44561</v>
      </c>
      <c r="O420" s="41" t="s">
        <v>713</v>
      </c>
    </row>
    <row r="421" spans="1:15" s="29" customFormat="1" ht="34.5" customHeight="1" x14ac:dyDescent="0.25">
      <c r="A421" s="23">
        <v>430</v>
      </c>
      <c r="B421" s="24" t="s">
        <v>1951</v>
      </c>
      <c r="C421" s="39" t="s">
        <v>85</v>
      </c>
      <c r="D421" s="39" t="s">
        <v>13</v>
      </c>
      <c r="E421" s="39" t="s">
        <v>45</v>
      </c>
      <c r="F421" s="25" t="s">
        <v>1952</v>
      </c>
      <c r="G421" s="25" t="s">
        <v>1953</v>
      </c>
      <c r="H421" s="33" t="s">
        <v>1</v>
      </c>
      <c r="I421" s="23" t="s">
        <v>2167</v>
      </c>
      <c r="J421" s="33">
        <v>3169001</v>
      </c>
      <c r="K421" s="40" t="s">
        <v>1954</v>
      </c>
      <c r="L421" s="26">
        <v>50000000</v>
      </c>
      <c r="M421" s="27">
        <v>44260</v>
      </c>
      <c r="N421" s="27">
        <v>44561</v>
      </c>
      <c r="O421" s="41" t="s">
        <v>804</v>
      </c>
    </row>
    <row r="422" spans="1:15" s="29" customFormat="1" ht="34.5" customHeight="1" x14ac:dyDescent="0.25">
      <c r="A422" s="23">
        <v>431</v>
      </c>
      <c r="B422" s="24" t="s">
        <v>1955</v>
      </c>
      <c r="C422" s="39" t="s">
        <v>85</v>
      </c>
      <c r="D422" s="39" t="s">
        <v>13</v>
      </c>
      <c r="E422" s="39" t="s">
        <v>45</v>
      </c>
      <c r="F422" s="25" t="s">
        <v>1956</v>
      </c>
      <c r="G422" s="25" t="s">
        <v>1957</v>
      </c>
      <c r="H422" s="33" t="s">
        <v>1</v>
      </c>
      <c r="I422" s="23" t="s">
        <v>2168</v>
      </c>
      <c r="J422" s="33">
        <v>3169001</v>
      </c>
      <c r="K422" s="40" t="s">
        <v>1958</v>
      </c>
      <c r="L422" s="26">
        <v>59136000</v>
      </c>
      <c r="M422" s="27">
        <v>44258</v>
      </c>
      <c r="N422" s="27">
        <v>44561</v>
      </c>
      <c r="O422" s="41" t="s">
        <v>706</v>
      </c>
    </row>
    <row r="423" spans="1:15" s="29" customFormat="1" ht="34.5" customHeight="1" x14ac:dyDescent="0.25">
      <c r="A423" s="23">
        <v>432</v>
      </c>
      <c r="B423" s="24" t="s">
        <v>1959</v>
      </c>
      <c r="C423" s="39" t="s">
        <v>85</v>
      </c>
      <c r="D423" s="39" t="s">
        <v>13</v>
      </c>
      <c r="E423" s="39" t="s">
        <v>45</v>
      </c>
      <c r="F423" s="25" t="s">
        <v>1960</v>
      </c>
      <c r="G423" s="25" t="s">
        <v>1961</v>
      </c>
      <c r="H423" s="33" t="s">
        <v>1</v>
      </c>
      <c r="I423" s="23" t="s">
        <v>2169</v>
      </c>
      <c r="J423" s="33">
        <v>3169001</v>
      </c>
      <c r="K423" s="40" t="s">
        <v>1962</v>
      </c>
      <c r="L423" s="26">
        <v>58401000</v>
      </c>
      <c r="M423" s="27">
        <v>44258</v>
      </c>
      <c r="N423" s="27">
        <v>44561</v>
      </c>
      <c r="O423" s="41" t="s">
        <v>706</v>
      </c>
    </row>
    <row r="424" spans="1:15" s="29" customFormat="1" ht="34.5" customHeight="1" x14ac:dyDescent="0.25">
      <c r="A424" s="23">
        <v>433</v>
      </c>
      <c r="B424" s="24" t="s">
        <v>1963</v>
      </c>
      <c r="C424" s="39" t="s">
        <v>85</v>
      </c>
      <c r="D424" s="39" t="s">
        <v>13</v>
      </c>
      <c r="E424" s="39" t="s">
        <v>45</v>
      </c>
      <c r="F424" s="25" t="s">
        <v>1964</v>
      </c>
      <c r="G424" s="25" t="s">
        <v>1965</v>
      </c>
      <c r="H424" s="33" t="s">
        <v>1</v>
      </c>
      <c r="I424" s="23" t="s">
        <v>2170</v>
      </c>
      <c r="J424" s="33">
        <v>3169001</v>
      </c>
      <c r="K424" s="40" t="s">
        <v>1966</v>
      </c>
      <c r="L424" s="26">
        <v>74666667</v>
      </c>
      <c r="M424" s="27">
        <v>44260</v>
      </c>
      <c r="N424" s="27">
        <v>44561</v>
      </c>
      <c r="O424" s="41" t="s">
        <v>804</v>
      </c>
    </row>
    <row r="425" spans="1:15" s="29" customFormat="1" ht="34.5" customHeight="1" x14ac:dyDescent="0.25">
      <c r="A425" s="23">
        <v>434</v>
      </c>
      <c r="B425" s="24" t="s">
        <v>1967</v>
      </c>
      <c r="C425" s="39" t="s">
        <v>85</v>
      </c>
      <c r="D425" s="39" t="s">
        <v>13</v>
      </c>
      <c r="E425" s="39" t="s">
        <v>45</v>
      </c>
      <c r="F425" s="25" t="s">
        <v>1968</v>
      </c>
      <c r="G425" s="25" t="s">
        <v>1969</v>
      </c>
      <c r="H425" s="33" t="s">
        <v>1</v>
      </c>
      <c r="I425" s="23" t="s">
        <v>2171</v>
      </c>
      <c r="J425" s="33">
        <v>3169001</v>
      </c>
      <c r="K425" s="40" t="s">
        <v>1970</v>
      </c>
      <c r="L425" s="26">
        <v>64000000</v>
      </c>
      <c r="M425" s="27">
        <v>44259</v>
      </c>
      <c r="N425" s="27">
        <v>44561</v>
      </c>
      <c r="O425" s="41" t="s">
        <v>804</v>
      </c>
    </row>
    <row r="426" spans="1:15" s="29" customFormat="1" ht="34.5" customHeight="1" x14ac:dyDescent="0.25">
      <c r="A426" s="23">
        <v>435</v>
      </c>
      <c r="B426" s="24" t="s">
        <v>1971</v>
      </c>
      <c r="C426" s="39" t="s">
        <v>85</v>
      </c>
      <c r="D426" s="39" t="s">
        <v>13</v>
      </c>
      <c r="E426" s="39" t="s">
        <v>45</v>
      </c>
      <c r="F426" s="25" t="s">
        <v>1264</v>
      </c>
      <c r="G426" s="25" t="s">
        <v>1972</v>
      </c>
      <c r="H426" s="33" t="s">
        <v>1</v>
      </c>
      <c r="I426" s="23" t="s">
        <v>2172</v>
      </c>
      <c r="J426" s="33">
        <v>3169001</v>
      </c>
      <c r="K426" s="40" t="s">
        <v>1973</v>
      </c>
      <c r="L426" s="26">
        <v>53025000</v>
      </c>
      <c r="M426" s="27">
        <v>44259</v>
      </c>
      <c r="N426" s="27">
        <v>44561</v>
      </c>
      <c r="O426" s="41" t="s">
        <v>706</v>
      </c>
    </row>
    <row r="427" spans="1:15" s="29" customFormat="1" ht="34.5" customHeight="1" x14ac:dyDescent="0.25">
      <c r="A427" s="23">
        <v>436</v>
      </c>
      <c r="B427" s="24" t="s">
        <v>1974</v>
      </c>
      <c r="C427" s="39" t="s">
        <v>85</v>
      </c>
      <c r="D427" s="39" t="s">
        <v>13</v>
      </c>
      <c r="E427" s="39" t="s">
        <v>45</v>
      </c>
      <c r="F427" s="25" t="s">
        <v>1975</v>
      </c>
      <c r="G427" s="25" t="s">
        <v>933</v>
      </c>
      <c r="H427" s="33" t="s">
        <v>1</v>
      </c>
      <c r="I427" s="23" t="s">
        <v>2173</v>
      </c>
      <c r="J427" s="33">
        <v>3169001</v>
      </c>
      <c r="K427" s="40" t="s">
        <v>963</v>
      </c>
      <c r="L427" s="26">
        <v>50368500</v>
      </c>
      <c r="M427" s="27">
        <v>44263</v>
      </c>
      <c r="N427" s="27">
        <v>44561</v>
      </c>
      <c r="O427" s="41" t="s">
        <v>706</v>
      </c>
    </row>
    <row r="428" spans="1:15" s="29" customFormat="1" ht="34.5" customHeight="1" x14ac:dyDescent="0.25">
      <c r="A428" s="23">
        <v>437</v>
      </c>
      <c r="B428" s="24" t="s">
        <v>1976</v>
      </c>
      <c r="C428" s="39" t="s">
        <v>85</v>
      </c>
      <c r="D428" s="39" t="s">
        <v>303</v>
      </c>
      <c r="E428" s="39" t="s">
        <v>1977</v>
      </c>
      <c r="F428" s="25" t="s">
        <v>1978</v>
      </c>
      <c r="G428" s="25" t="s">
        <v>1979</v>
      </c>
      <c r="H428" s="33" t="s">
        <v>1</v>
      </c>
      <c r="I428" s="23" t="s">
        <v>2174</v>
      </c>
      <c r="J428" s="33">
        <v>3169001</v>
      </c>
      <c r="K428" s="40" t="s">
        <v>1864</v>
      </c>
      <c r="L428" s="26">
        <v>40000000</v>
      </c>
      <c r="M428" s="27">
        <v>44264</v>
      </c>
      <c r="N428" s="27">
        <v>44561</v>
      </c>
      <c r="O428" s="41" t="s">
        <v>804</v>
      </c>
    </row>
    <row r="429" spans="1:15" s="29" customFormat="1" ht="34.5" customHeight="1" x14ac:dyDescent="0.25">
      <c r="A429" s="23">
        <v>438</v>
      </c>
      <c r="B429" s="24" t="s">
        <v>1980</v>
      </c>
      <c r="C429" s="39" t="s">
        <v>85</v>
      </c>
      <c r="D429" s="39" t="s">
        <v>13</v>
      </c>
      <c r="E429" s="39" t="s">
        <v>45</v>
      </c>
      <c r="F429" s="25" t="s">
        <v>1981</v>
      </c>
      <c r="G429" s="25" t="s">
        <v>1982</v>
      </c>
      <c r="H429" s="33" t="s">
        <v>1</v>
      </c>
      <c r="I429" s="23" t="s">
        <v>2175</v>
      </c>
      <c r="J429" s="33">
        <v>3169001</v>
      </c>
      <c r="K429" s="40" t="s">
        <v>1983</v>
      </c>
      <c r="L429" s="26">
        <v>100000000</v>
      </c>
      <c r="M429" s="27">
        <v>44260</v>
      </c>
      <c r="N429" s="27">
        <v>44561</v>
      </c>
      <c r="O429" s="41" t="s">
        <v>804</v>
      </c>
    </row>
    <row r="430" spans="1:15" s="29" customFormat="1" ht="34.5" customHeight="1" x14ac:dyDescent="0.25">
      <c r="A430" s="23">
        <v>439</v>
      </c>
      <c r="B430" s="24" t="s">
        <v>1984</v>
      </c>
      <c r="C430" s="39" t="s">
        <v>85</v>
      </c>
      <c r="D430" s="39" t="s">
        <v>13</v>
      </c>
      <c r="E430" s="39" t="s">
        <v>45</v>
      </c>
      <c r="F430" s="25" t="s">
        <v>1985</v>
      </c>
      <c r="G430" s="25" t="s">
        <v>1986</v>
      </c>
      <c r="H430" s="33" t="s">
        <v>1</v>
      </c>
      <c r="I430" s="23" t="s">
        <v>2176</v>
      </c>
      <c r="J430" s="33">
        <v>3169001</v>
      </c>
      <c r="K430" s="40" t="s">
        <v>1958</v>
      </c>
      <c r="L430" s="26">
        <v>59136000</v>
      </c>
      <c r="M430" s="27">
        <v>44260</v>
      </c>
      <c r="N430" s="27">
        <v>44561</v>
      </c>
      <c r="O430" s="41" t="s">
        <v>706</v>
      </c>
    </row>
    <row r="431" spans="1:15" s="29" customFormat="1" ht="34.5" customHeight="1" x14ac:dyDescent="0.25">
      <c r="A431" s="23">
        <v>440</v>
      </c>
      <c r="B431" s="24" t="s">
        <v>1987</v>
      </c>
      <c r="C431" s="39" t="s">
        <v>85</v>
      </c>
      <c r="D431" s="39" t="s">
        <v>13</v>
      </c>
      <c r="E431" s="39" t="s">
        <v>45</v>
      </c>
      <c r="F431" s="25" t="s">
        <v>231</v>
      </c>
      <c r="G431" s="25" t="s">
        <v>1988</v>
      </c>
      <c r="H431" s="33" t="s">
        <v>1</v>
      </c>
      <c r="I431" s="23" t="s">
        <v>2177</v>
      </c>
      <c r="J431" s="33">
        <v>3169001</v>
      </c>
      <c r="K431" s="40" t="s">
        <v>1989</v>
      </c>
      <c r="L431" s="26">
        <v>59136000</v>
      </c>
      <c r="M431" s="27">
        <v>44260</v>
      </c>
      <c r="N431" s="27">
        <v>44561</v>
      </c>
      <c r="O431" s="41" t="s">
        <v>713</v>
      </c>
    </row>
    <row r="432" spans="1:15" s="29" customFormat="1" ht="34.5" customHeight="1" x14ac:dyDescent="0.25">
      <c r="A432" s="23">
        <v>441</v>
      </c>
      <c r="B432" s="24" t="s">
        <v>1990</v>
      </c>
      <c r="C432" s="39" t="s">
        <v>85</v>
      </c>
      <c r="D432" s="39" t="s">
        <v>13</v>
      </c>
      <c r="E432" s="39" t="s">
        <v>45</v>
      </c>
      <c r="F432" s="25" t="s">
        <v>1991</v>
      </c>
      <c r="G432" s="25" t="s">
        <v>1992</v>
      </c>
      <c r="H432" s="33" t="s">
        <v>1</v>
      </c>
      <c r="I432" s="23" t="s">
        <v>2178</v>
      </c>
      <c r="J432" s="33">
        <v>3169001</v>
      </c>
      <c r="K432" s="40" t="s">
        <v>1993</v>
      </c>
      <c r="L432" s="26">
        <v>50000000</v>
      </c>
      <c r="M432" s="27">
        <v>44263</v>
      </c>
      <c r="N432" s="27">
        <v>44561</v>
      </c>
      <c r="O432" s="41" t="s">
        <v>804</v>
      </c>
    </row>
    <row r="433" spans="1:15" s="29" customFormat="1" ht="34.5" customHeight="1" x14ac:dyDescent="0.25">
      <c r="A433" s="23">
        <v>442</v>
      </c>
      <c r="B433" s="24" t="s">
        <v>1994</v>
      </c>
      <c r="C433" s="39" t="s">
        <v>85</v>
      </c>
      <c r="D433" s="39" t="s">
        <v>1940</v>
      </c>
      <c r="E433" s="39" t="s">
        <v>298</v>
      </c>
      <c r="F433" s="25" t="s">
        <v>1995</v>
      </c>
      <c r="G433" s="25" t="s">
        <v>1996</v>
      </c>
      <c r="H433" s="33" t="s">
        <v>1</v>
      </c>
      <c r="I433" s="23" t="s">
        <v>2179</v>
      </c>
      <c r="J433" s="33">
        <v>3169001</v>
      </c>
      <c r="K433" s="40" t="s">
        <v>1997</v>
      </c>
      <c r="L433" s="26">
        <v>70200000</v>
      </c>
      <c r="M433" s="27">
        <v>44263</v>
      </c>
      <c r="N433" s="27">
        <v>44561</v>
      </c>
      <c r="O433" s="41" t="s">
        <v>745</v>
      </c>
    </row>
    <row r="434" spans="1:15" s="29" customFormat="1" ht="34.5" customHeight="1" x14ac:dyDescent="0.25">
      <c r="A434" s="23">
        <v>443</v>
      </c>
      <c r="B434" s="24" t="s">
        <v>1998</v>
      </c>
      <c r="C434" s="39" t="s">
        <v>85</v>
      </c>
      <c r="D434" s="39" t="s">
        <v>301</v>
      </c>
      <c r="E434" s="39" t="s">
        <v>1999</v>
      </c>
      <c r="F434" s="25" t="s">
        <v>2000</v>
      </c>
      <c r="G434" s="25" t="s">
        <v>2001</v>
      </c>
      <c r="H434" s="33" t="s">
        <v>1</v>
      </c>
      <c r="I434" s="23" t="s">
        <v>2180</v>
      </c>
      <c r="J434" s="33">
        <v>3169001</v>
      </c>
      <c r="K434" s="40" t="s">
        <v>1234</v>
      </c>
      <c r="L434" s="26">
        <v>35000000</v>
      </c>
      <c r="M434" s="27">
        <v>44265</v>
      </c>
      <c r="N434" s="27">
        <v>44561</v>
      </c>
      <c r="O434" s="41" t="s">
        <v>713</v>
      </c>
    </row>
    <row r="435" spans="1:15" s="29" customFormat="1" ht="34.5" customHeight="1" x14ac:dyDescent="0.25">
      <c r="A435" s="23">
        <v>444</v>
      </c>
      <c r="B435" s="24" t="s">
        <v>2002</v>
      </c>
      <c r="C435" s="39" t="s">
        <v>85</v>
      </c>
      <c r="D435" s="39" t="s">
        <v>13</v>
      </c>
      <c r="E435" s="39" t="s">
        <v>45</v>
      </c>
      <c r="F435" s="25" t="s">
        <v>506</v>
      </c>
      <c r="G435" s="25" t="s">
        <v>2003</v>
      </c>
      <c r="H435" s="33" t="s">
        <v>1</v>
      </c>
      <c r="I435" s="23" t="s">
        <v>2181</v>
      </c>
      <c r="J435" s="33">
        <v>3169001</v>
      </c>
      <c r="K435" s="40" t="s">
        <v>2004</v>
      </c>
      <c r="L435" s="26">
        <v>35000000</v>
      </c>
      <c r="M435" s="27">
        <v>44263</v>
      </c>
      <c r="N435" s="27">
        <v>44561</v>
      </c>
      <c r="O435" s="41" t="s">
        <v>713</v>
      </c>
    </row>
    <row r="436" spans="1:15" s="29" customFormat="1" ht="34.5" customHeight="1" x14ac:dyDescent="0.25">
      <c r="A436" s="23">
        <v>445</v>
      </c>
      <c r="B436" s="24" t="s">
        <v>2005</v>
      </c>
      <c r="C436" s="39" t="s">
        <v>85</v>
      </c>
      <c r="D436" s="39" t="s">
        <v>1772</v>
      </c>
      <c r="E436" s="39" t="s">
        <v>2006</v>
      </c>
      <c r="F436" s="25" t="s">
        <v>2007</v>
      </c>
      <c r="G436" s="25" t="s">
        <v>2008</v>
      </c>
      <c r="H436" s="33" t="s">
        <v>1</v>
      </c>
      <c r="I436" s="23" t="s">
        <v>2182</v>
      </c>
      <c r="J436" s="33">
        <v>3169001</v>
      </c>
      <c r="K436" s="40" t="s">
        <v>2009</v>
      </c>
      <c r="L436" s="26">
        <v>93000000</v>
      </c>
      <c r="M436" s="27">
        <v>44263</v>
      </c>
      <c r="N436" s="27">
        <v>44561</v>
      </c>
      <c r="O436" s="41" t="s">
        <v>612</v>
      </c>
    </row>
    <row r="437" spans="1:15" s="29" customFormat="1" ht="34.5" customHeight="1" x14ac:dyDescent="0.25">
      <c r="A437" s="23">
        <v>446</v>
      </c>
      <c r="B437" s="24" t="s">
        <v>2010</v>
      </c>
      <c r="C437" s="39" t="s">
        <v>85</v>
      </c>
      <c r="D437" s="39" t="s">
        <v>13</v>
      </c>
      <c r="E437" s="39" t="s">
        <v>45</v>
      </c>
      <c r="F437" s="25" t="s">
        <v>63</v>
      </c>
      <c r="G437" s="25" t="s">
        <v>2011</v>
      </c>
      <c r="H437" s="33" t="s">
        <v>1</v>
      </c>
      <c r="I437" s="23" t="s">
        <v>2183</v>
      </c>
      <c r="J437" s="33">
        <v>3169001</v>
      </c>
      <c r="K437" s="40" t="s">
        <v>2012</v>
      </c>
      <c r="L437" s="26">
        <v>60000000</v>
      </c>
      <c r="M437" s="27">
        <v>44264</v>
      </c>
      <c r="N437" s="27">
        <v>44561</v>
      </c>
      <c r="O437" s="41" t="s">
        <v>612</v>
      </c>
    </row>
    <row r="438" spans="1:15" s="29" customFormat="1" ht="34.5" customHeight="1" x14ac:dyDescent="0.25">
      <c r="A438" s="23">
        <v>447</v>
      </c>
      <c r="B438" s="24" t="s">
        <v>2013</v>
      </c>
      <c r="C438" s="39" t="s">
        <v>85</v>
      </c>
      <c r="D438" s="39" t="s">
        <v>13</v>
      </c>
      <c r="E438" s="39" t="s">
        <v>45</v>
      </c>
      <c r="F438" s="25" t="s">
        <v>2014</v>
      </c>
      <c r="G438" s="25" t="s">
        <v>2015</v>
      </c>
      <c r="H438" s="33" t="s">
        <v>1</v>
      </c>
      <c r="I438" s="23" t="s">
        <v>2184</v>
      </c>
      <c r="J438" s="33">
        <v>3169001</v>
      </c>
      <c r="K438" s="40" t="s">
        <v>1850</v>
      </c>
      <c r="L438" s="26">
        <v>74666667</v>
      </c>
      <c r="M438" s="27">
        <v>44267</v>
      </c>
      <c r="N438" s="27">
        <v>44561</v>
      </c>
      <c r="O438" s="41" t="s">
        <v>804</v>
      </c>
    </row>
    <row r="439" spans="1:15" s="29" customFormat="1" ht="34.5" customHeight="1" x14ac:dyDescent="0.25">
      <c r="A439" s="23">
        <v>448</v>
      </c>
      <c r="B439" s="24" t="s">
        <v>2016</v>
      </c>
      <c r="C439" s="39" t="s">
        <v>85</v>
      </c>
      <c r="D439" s="39" t="s">
        <v>13</v>
      </c>
      <c r="E439" s="39" t="s">
        <v>45</v>
      </c>
      <c r="F439" s="25" t="s">
        <v>2017</v>
      </c>
      <c r="G439" s="25" t="s">
        <v>2018</v>
      </c>
      <c r="H439" s="33" t="s">
        <v>1</v>
      </c>
      <c r="I439" s="23" t="s">
        <v>2185</v>
      </c>
      <c r="J439" s="33">
        <v>3169001</v>
      </c>
      <c r="K439" s="40" t="s">
        <v>2019</v>
      </c>
      <c r="L439" s="26">
        <v>51200000</v>
      </c>
      <c r="M439" s="27">
        <v>44264</v>
      </c>
      <c r="N439" s="27">
        <v>44561</v>
      </c>
      <c r="O439" s="41" t="s">
        <v>630</v>
      </c>
    </row>
    <row r="440" spans="1:15" s="29" customFormat="1" ht="34.5" customHeight="1" x14ac:dyDescent="0.25">
      <c r="A440" s="23">
        <v>449</v>
      </c>
      <c r="B440" s="24" t="s">
        <v>2020</v>
      </c>
      <c r="C440" s="39" t="s">
        <v>85</v>
      </c>
      <c r="D440" s="39" t="s">
        <v>13</v>
      </c>
      <c r="E440" s="39" t="s">
        <v>45</v>
      </c>
      <c r="F440" s="25" t="s">
        <v>1861</v>
      </c>
      <c r="G440" s="25" t="s">
        <v>2021</v>
      </c>
      <c r="H440" s="33" t="s">
        <v>1</v>
      </c>
      <c r="I440" s="23" t="s">
        <v>2186</v>
      </c>
      <c r="J440" s="33">
        <v>3169001</v>
      </c>
      <c r="K440" s="40" t="s">
        <v>2022</v>
      </c>
      <c r="L440" s="26">
        <v>40000000</v>
      </c>
      <c r="M440" s="27">
        <v>44273</v>
      </c>
      <c r="N440" s="27">
        <v>44561</v>
      </c>
      <c r="O440" s="41" t="s">
        <v>804</v>
      </c>
    </row>
    <row r="441" spans="1:15" s="29" customFormat="1" ht="34.5" customHeight="1" x14ac:dyDescent="0.25">
      <c r="A441" s="23">
        <v>450</v>
      </c>
      <c r="B441" s="24" t="s">
        <v>2023</v>
      </c>
      <c r="C441" s="39" t="s">
        <v>20</v>
      </c>
      <c r="D441" s="39" t="s">
        <v>13</v>
      </c>
      <c r="E441" s="39" t="s">
        <v>2024</v>
      </c>
      <c r="F441" s="25" t="s">
        <v>252</v>
      </c>
      <c r="G441" s="25" t="s">
        <v>2025</v>
      </c>
      <c r="H441" s="33" t="s">
        <v>1</v>
      </c>
      <c r="I441" s="23" t="s">
        <v>2187</v>
      </c>
      <c r="J441" s="33">
        <v>3169001</v>
      </c>
      <c r="K441" s="40" t="s">
        <v>2026</v>
      </c>
      <c r="L441" s="26">
        <v>24680000</v>
      </c>
      <c r="M441" s="27">
        <v>44267</v>
      </c>
      <c r="N441" s="27">
        <v>44561</v>
      </c>
      <c r="O441" s="41" t="s">
        <v>688</v>
      </c>
    </row>
    <row r="442" spans="1:15" s="29" customFormat="1" ht="34.5" customHeight="1" x14ac:dyDescent="0.25">
      <c r="A442" s="23">
        <v>451</v>
      </c>
      <c r="B442" s="24" t="s">
        <v>2027</v>
      </c>
      <c r="C442" s="39" t="s">
        <v>20</v>
      </c>
      <c r="D442" s="39" t="s">
        <v>13</v>
      </c>
      <c r="E442" s="39" t="s">
        <v>2024</v>
      </c>
      <c r="F442" s="25" t="s">
        <v>231</v>
      </c>
      <c r="G442" s="25" t="s">
        <v>2028</v>
      </c>
      <c r="H442" s="33" t="s">
        <v>1</v>
      </c>
      <c r="I442" s="23" t="s">
        <v>2188</v>
      </c>
      <c r="J442" s="33">
        <v>3169001</v>
      </c>
      <c r="K442" s="40" t="s">
        <v>2029</v>
      </c>
      <c r="L442" s="26">
        <v>90000000</v>
      </c>
      <c r="M442" s="27">
        <v>44267</v>
      </c>
      <c r="N442" s="27">
        <v>44561</v>
      </c>
      <c r="O442" s="41" t="s">
        <v>745</v>
      </c>
    </row>
    <row r="443" spans="1:15" s="29" customFormat="1" ht="34.5" customHeight="1" x14ac:dyDescent="0.25">
      <c r="A443" s="23">
        <v>453</v>
      </c>
      <c r="B443" s="24" t="s">
        <v>2030</v>
      </c>
      <c r="C443" s="39" t="s">
        <v>20</v>
      </c>
      <c r="D443" s="39" t="s">
        <v>13</v>
      </c>
      <c r="E443" s="39" t="s">
        <v>2024</v>
      </c>
      <c r="F443" s="25" t="s">
        <v>348</v>
      </c>
      <c r="G443" s="25" t="s">
        <v>2031</v>
      </c>
      <c r="H443" s="33" t="s">
        <v>1</v>
      </c>
      <c r="I443" s="23" t="s">
        <v>2189</v>
      </c>
      <c r="J443" s="33">
        <v>3169001</v>
      </c>
      <c r="K443" s="40" t="s">
        <v>2032</v>
      </c>
      <c r="L443" s="26">
        <v>50000000</v>
      </c>
      <c r="M443" s="27">
        <v>44270</v>
      </c>
      <c r="N443" s="27">
        <v>44561</v>
      </c>
      <c r="O443" s="41" t="s">
        <v>804</v>
      </c>
    </row>
    <row r="444" spans="1:15" s="29" customFormat="1" ht="34.5" customHeight="1" x14ac:dyDescent="0.25">
      <c r="A444" s="23">
        <v>454</v>
      </c>
      <c r="B444" s="24" t="s">
        <v>2033</v>
      </c>
      <c r="C444" s="39" t="s">
        <v>20</v>
      </c>
      <c r="D444" s="39" t="s">
        <v>99</v>
      </c>
      <c r="E444" s="39" t="s">
        <v>2034</v>
      </c>
      <c r="F444" s="25" t="s">
        <v>2035</v>
      </c>
      <c r="G444" s="25" t="s">
        <v>2036</v>
      </c>
      <c r="H444" s="33" t="s">
        <v>1</v>
      </c>
      <c r="I444" s="23" t="s">
        <v>2190</v>
      </c>
      <c r="J444" s="33">
        <v>3169001</v>
      </c>
      <c r="K444" s="40" t="s">
        <v>821</v>
      </c>
      <c r="L444" s="26">
        <v>81510000</v>
      </c>
      <c r="M444" s="27">
        <v>44267</v>
      </c>
      <c r="N444" s="27">
        <v>44561</v>
      </c>
      <c r="O444" s="41" t="s">
        <v>605</v>
      </c>
    </row>
    <row r="445" spans="1:15" s="29" customFormat="1" ht="34.5" customHeight="1" x14ac:dyDescent="0.25">
      <c r="A445" s="23">
        <v>455</v>
      </c>
      <c r="B445" s="24" t="s">
        <v>2037</v>
      </c>
      <c r="C445" s="39" t="s">
        <v>20</v>
      </c>
      <c r="D445" s="39" t="s">
        <v>13</v>
      </c>
      <c r="E445" s="39" t="s">
        <v>2024</v>
      </c>
      <c r="F445" s="25" t="s">
        <v>2038</v>
      </c>
      <c r="G445" s="25" t="s">
        <v>1925</v>
      </c>
      <c r="H445" s="33" t="s">
        <v>1</v>
      </c>
      <c r="I445" s="23" t="s">
        <v>2191</v>
      </c>
      <c r="J445" s="33">
        <v>3169001</v>
      </c>
      <c r="K445" s="40" t="s">
        <v>2032</v>
      </c>
      <c r="L445" s="26">
        <v>50000000</v>
      </c>
      <c r="M445" s="27">
        <v>44271</v>
      </c>
      <c r="N445" s="27">
        <v>44561</v>
      </c>
      <c r="O445" s="41" t="s">
        <v>804</v>
      </c>
    </row>
    <row r="446" spans="1:15" s="29" customFormat="1" ht="34.5" customHeight="1" x14ac:dyDescent="0.25">
      <c r="A446" s="23">
        <v>456</v>
      </c>
      <c r="B446" s="24" t="s">
        <v>2039</v>
      </c>
      <c r="C446" s="39" t="s">
        <v>20</v>
      </c>
      <c r="D446" s="39" t="s">
        <v>13</v>
      </c>
      <c r="E446" s="39" t="s">
        <v>2024</v>
      </c>
      <c r="F446" s="25" t="s">
        <v>2040</v>
      </c>
      <c r="G446" s="25" t="s">
        <v>1925</v>
      </c>
      <c r="H446" s="33" t="s">
        <v>1</v>
      </c>
      <c r="I446" s="23" t="s">
        <v>2192</v>
      </c>
      <c r="J446" s="33">
        <v>3169001</v>
      </c>
      <c r="K446" s="40" t="s">
        <v>2032</v>
      </c>
      <c r="L446" s="26">
        <v>50000000</v>
      </c>
      <c r="M446" s="27">
        <v>44270</v>
      </c>
      <c r="N446" s="27">
        <v>44561</v>
      </c>
      <c r="O446" s="41" t="s">
        <v>804</v>
      </c>
    </row>
    <row r="447" spans="1:15" s="29" customFormat="1" ht="34.5" customHeight="1" x14ac:dyDescent="0.25">
      <c r="A447" s="23">
        <v>457</v>
      </c>
      <c r="B447" s="24" t="s">
        <v>2041</v>
      </c>
      <c r="C447" s="39" t="s">
        <v>20</v>
      </c>
      <c r="D447" s="39" t="s">
        <v>13</v>
      </c>
      <c r="E447" s="39" t="s">
        <v>2024</v>
      </c>
      <c r="F447" s="25" t="s">
        <v>2042</v>
      </c>
      <c r="G447" s="25" t="s">
        <v>2043</v>
      </c>
      <c r="H447" s="33" t="s">
        <v>1</v>
      </c>
      <c r="I447" s="23" t="s">
        <v>2193</v>
      </c>
      <c r="J447" s="33">
        <v>3169001</v>
      </c>
      <c r="K447" s="40" t="s">
        <v>1242</v>
      </c>
      <c r="L447" s="26">
        <v>35000000</v>
      </c>
      <c r="M447" s="27">
        <v>44267</v>
      </c>
      <c r="N447" s="27">
        <v>44561</v>
      </c>
      <c r="O447" s="41" t="s">
        <v>713</v>
      </c>
    </row>
    <row r="448" spans="1:15" s="29" customFormat="1" ht="34.5" customHeight="1" x14ac:dyDescent="0.25">
      <c r="A448" s="23">
        <v>458</v>
      </c>
      <c r="B448" s="24" t="s">
        <v>2044</v>
      </c>
      <c r="C448" s="39" t="s">
        <v>20</v>
      </c>
      <c r="D448" s="39" t="s">
        <v>13</v>
      </c>
      <c r="E448" s="39" t="s">
        <v>2024</v>
      </c>
      <c r="F448" s="25" t="s">
        <v>1606</v>
      </c>
      <c r="G448" s="25" t="s">
        <v>1925</v>
      </c>
      <c r="H448" s="33" t="s">
        <v>1</v>
      </c>
      <c r="I448" s="23" t="s">
        <v>2194</v>
      </c>
      <c r="J448" s="33">
        <v>3169001</v>
      </c>
      <c r="K448" s="40" t="s">
        <v>2032</v>
      </c>
      <c r="L448" s="26">
        <v>50000000</v>
      </c>
      <c r="M448" s="27">
        <v>44271</v>
      </c>
      <c r="N448" s="27">
        <v>44561</v>
      </c>
      <c r="O448" s="41" t="s">
        <v>804</v>
      </c>
    </row>
    <row r="449" spans="1:15" s="29" customFormat="1" ht="34.5" customHeight="1" x14ac:dyDescent="0.25">
      <c r="A449" s="23">
        <v>459</v>
      </c>
      <c r="B449" s="24" t="s">
        <v>2045</v>
      </c>
      <c r="C449" s="39" t="s">
        <v>20</v>
      </c>
      <c r="D449" s="39" t="s">
        <v>13</v>
      </c>
      <c r="E449" s="39" t="s">
        <v>2024</v>
      </c>
      <c r="F449" s="25" t="s">
        <v>2046</v>
      </c>
      <c r="G449" s="25" t="s">
        <v>2047</v>
      </c>
      <c r="H449" s="33" t="s">
        <v>1</v>
      </c>
      <c r="I449" s="23" t="s">
        <v>2195</v>
      </c>
      <c r="J449" s="33">
        <v>3169001</v>
      </c>
      <c r="K449" s="40" t="s">
        <v>2048</v>
      </c>
      <c r="L449" s="26">
        <v>62520000</v>
      </c>
      <c r="M449" s="27">
        <v>44267</v>
      </c>
      <c r="N449" s="27">
        <v>44561</v>
      </c>
      <c r="O449" s="41" t="s">
        <v>745</v>
      </c>
    </row>
    <row r="450" spans="1:15" s="29" customFormat="1" ht="34.5" customHeight="1" x14ac:dyDescent="0.25">
      <c r="A450" s="23">
        <v>460</v>
      </c>
      <c r="B450" s="24" t="s">
        <v>2049</v>
      </c>
      <c r="C450" s="39" t="s">
        <v>20</v>
      </c>
      <c r="D450" s="39" t="s">
        <v>13</v>
      </c>
      <c r="E450" s="39" t="s">
        <v>2024</v>
      </c>
      <c r="F450" s="25" t="s">
        <v>1474</v>
      </c>
      <c r="G450" s="25" t="s">
        <v>2050</v>
      </c>
      <c r="H450" s="33" t="s">
        <v>1</v>
      </c>
      <c r="I450" s="23" t="s">
        <v>2196</v>
      </c>
      <c r="J450" s="33">
        <v>3169001</v>
      </c>
      <c r="K450" s="40" t="s">
        <v>2051</v>
      </c>
      <c r="L450" s="26">
        <v>56320000</v>
      </c>
      <c r="M450" s="27">
        <v>44270</v>
      </c>
      <c r="N450" s="27">
        <v>44561</v>
      </c>
      <c r="O450" s="41" t="s">
        <v>706</v>
      </c>
    </row>
    <row r="451" spans="1:15" s="29" customFormat="1" ht="34.5" customHeight="1" x14ac:dyDescent="0.25">
      <c r="A451" s="23">
        <v>461</v>
      </c>
      <c r="B451" s="24" t="s">
        <v>2052</v>
      </c>
      <c r="C451" s="39" t="s">
        <v>20</v>
      </c>
      <c r="D451" s="39" t="s">
        <v>14</v>
      </c>
      <c r="E451" s="39" t="s">
        <v>201</v>
      </c>
      <c r="F451" s="25" t="s">
        <v>104</v>
      </c>
      <c r="G451" s="25" t="s">
        <v>2053</v>
      </c>
      <c r="H451" s="33" t="s">
        <v>1</v>
      </c>
      <c r="I451" s="23" t="s">
        <v>2197</v>
      </c>
      <c r="J451" s="33">
        <v>3169001</v>
      </c>
      <c r="K451" s="40" t="s">
        <v>2054</v>
      </c>
      <c r="L451" s="26">
        <v>30000000</v>
      </c>
      <c r="M451" s="27">
        <v>44270</v>
      </c>
      <c r="N451" s="27">
        <v>44561</v>
      </c>
      <c r="O451" s="41" t="s">
        <v>745</v>
      </c>
    </row>
    <row r="452" spans="1:15" s="29" customFormat="1" ht="34.5" customHeight="1" x14ac:dyDescent="0.25">
      <c r="A452" s="23">
        <v>462</v>
      </c>
      <c r="B452" s="24" t="s">
        <v>2055</v>
      </c>
      <c r="C452" s="39" t="s">
        <v>20</v>
      </c>
      <c r="D452" s="39" t="s">
        <v>13</v>
      </c>
      <c r="E452" s="39" t="s">
        <v>2024</v>
      </c>
      <c r="F452" s="25" t="s">
        <v>340</v>
      </c>
      <c r="G452" s="25" t="s">
        <v>1925</v>
      </c>
      <c r="H452" s="33" t="s">
        <v>1</v>
      </c>
      <c r="I452" s="23" t="s">
        <v>2198</v>
      </c>
      <c r="J452" s="33">
        <v>3169001</v>
      </c>
      <c r="K452" s="40" t="s">
        <v>2032</v>
      </c>
      <c r="L452" s="26">
        <v>50000000</v>
      </c>
      <c r="M452" s="27">
        <v>44271</v>
      </c>
      <c r="N452" s="27">
        <v>44561</v>
      </c>
      <c r="O452" s="41" t="s">
        <v>804</v>
      </c>
    </row>
    <row r="453" spans="1:15" s="29" customFormat="1" ht="34.5" customHeight="1" x14ac:dyDescent="0.25">
      <c r="A453" s="23">
        <v>463</v>
      </c>
      <c r="B453" s="24" t="s">
        <v>2056</v>
      </c>
      <c r="C453" s="39" t="s">
        <v>20</v>
      </c>
      <c r="D453" s="39" t="s">
        <v>13</v>
      </c>
      <c r="E453" s="39" t="s">
        <v>2024</v>
      </c>
      <c r="F453" s="25" t="s">
        <v>2057</v>
      </c>
      <c r="G453" s="25" t="s">
        <v>2058</v>
      </c>
      <c r="H453" s="33" t="s">
        <v>1</v>
      </c>
      <c r="I453" s="23" t="s">
        <v>2199</v>
      </c>
      <c r="J453" s="33">
        <v>3169001</v>
      </c>
      <c r="K453" s="40" t="s">
        <v>2059</v>
      </c>
      <c r="L453" s="26">
        <v>45000000</v>
      </c>
      <c r="M453" s="27">
        <v>44270</v>
      </c>
      <c r="N453" s="27">
        <v>44561</v>
      </c>
      <c r="O453" s="41" t="s">
        <v>745</v>
      </c>
    </row>
    <row r="454" spans="1:15" s="29" customFormat="1" ht="34.5" customHeight="1" x14ac:dyDescent="0.25">
      <c r="A454" s="23">
        <v>464</v>
      </c>
      <c r="B454" s="24" t="s">
        <v>2060</v>
      </c>
      <c r="C454" s="39" t="s">
        <v>20</v>
      </c>
      <c r="D454" s="39" t="s">
        <v>13</v>
      </c>
      <c r="E454" s="39" t="s">
        <v>2024</v>
      </c>
      <c r="F454" s="25" t="s">
        <v>506</v>
      </c>
      <c r="G454" s="25" t="s">
        <v>1808</v>
      </c>
      <c r="H454" s="33" t="s">
        <v>1</v>
      </c>
      <c r="I454" s="23" t="s">
        <v>2200</v>
      </c>
      <c r="J454" s="33">
        <v>3169001</v>
      </c>
      <c r="K454" s="40" t="s">
        <v>2022</v>
      </c>
      <c r="L454" s="26">
        <v>40000000</v>
      </c>
      <c r="M454" s="27">
        <v>44271</v>
      </c>
      <c r="N454" s="27">
        <v>44561</v>
      </c>
      <c r="O454" s="41" t="s">
        <v>804</v>
      </c>
    </row>
    <row r="455" spans="1:15" s="29" customFormat="1" ht="34.5" customHeight="1" x14ac:dyDescent="0.25">
      <c r="A455" s="23">
        <v>465</v>
      </c>
      <c r="B455" s="24" t="s">
        <v>2061</v>
      </c>
      <c r="C455" s="39" t="s">
        <v>20</v>
      </c>
      <c r="D455" s="39" t="s">
        <v>13</v>
      </c>
      <c r="E455" s="39" t="s">
        <v>2024</v>
      </c>
      <c r="F455" s="25" t="s">
        <v>2062</v>
      </c>
      <c r="G455" s="25" t="s">
        <v>2063</v>
      </c>
      <c r="H455" s="33" t="s">
        <v>1</v>
      </c>
      <c r="I455" s="23" t="s">
        <v>2201</v>
      </c>
      <c r="J455" s="33">
        <v>3169001</v>
      </c>
      <c r="K455" s="40" t="s">
        <v>2064</v>
      </c>
      <c r="L455" s="26">
        <v>70200000</v>
      </c>
      <c r="M455" s="27">
        <v>44271</v>
      </c>
      <c r="N455" s="27">
        <v>44561</v>
      </c>
      <c r="O455" s="41" t="s">
        <v>745</v>
      </c>
    </row>
    <row r="456" spans="1:15" s="29" customFormat="1" ht="34.5" customHeight="1" x14ac:dyDescent="0.25">
      <c r="A456" s="23">
        <v>466</v>
      </c>
      <c r="B456" s="24" t="s">
        <v>2065</v>
      </c>
      <c r="C456" s="39" t="s">
        <v>20</v>
      </c>
      <c r="D456" s="39" t="s">
        <v>13</v>
      </c>
      <c r="E456" s="39" t="s">
        <v>2024</v>
      </c>
      <c r="F456" s="25" t="s">
        <v>2066</v>
      </c>
      <c r="G456" s="25" t="s">
        <v>2067</v>
      </c>
      <c r="H456" s="33" t="s">
        <v>1</v>
      </c>
      <c r="I456" s="23" t="s">
        <v>2202</v>
      </c>
      <c r="J456" s="33">
        <v>3169001</v>
      </c>
      <c r="K456" s="40" t="s">
        <v>2068</v>
      </c>
      <c r="L456" s="26">
        <v>70200000</v>
      </c>
      <c r="M456" s="27">
        <v>44271</v>
      </c>
      <c r="N456" s="27">
        <v>44561</v>
      </c>
      <c r="O456" s="41" t="s">
        <v>745</v>
      </c>
    </row>
    <row r="457" spans="1:15" s="29" customFormat="1" ht="34.5" customHeight="1" x14ac:dyDescent="0.25">
      <c r="A457" s="23">
        <v>467</v>
      </c>
      <c r="B457" s="24" t="s">
        <v>2069</v>
      </c>
      <c r="C457" s="39" t="s">
        <v>20</v>
      </c>
      <c r="D457" s="39" t="s">
        <v>94</v>
      </c>
      <c r="E457" s="39" t="s">
        <v>95</v>
      </c>
      <c r="F457" s="25" t="s">
        <v>2070</v>
      </c>
      <c r="G457" s="25" t="s">
        <v>2071</v>
      </c>
      <c r="H457" s="33" t="s">
        <v>1</v>
      </c>
      <c r="I457" s="23" t="s">
        <v>2203</v>
      </c>
      <c r="J457" s="33">
        <v>3169001</v>
      </c>
      <c r="K457" s="40" t="s">
        <v>2072</v>
      </c>
      <c r="L457" s="26">
        <v>45000000</v>
      </c>
      <c r="M457" s="27">
        <v>44274</v>
      </c>
      <c r="N457" s="27">
        <v>44457</v>
      </c>
      <c r="O457" s="41" t="s">
        <v>804</v>
      </c>
    </row>
    <row r="458" spans="1:15" s="29" customFormat="1" ht="34.5" customHeight="1" x14ac:dyDescent="0.25">
      <c r="A458" s="23">
        <v>468</v>
      </c>
      <c r="B458" s="24" t="s">
        <v>2073</v>
      </c>
      <c r="C458" s="39" t="s">
        <v>20</v>
      </c>
      <c r="D458" s="39" t="s">
        <v>303</v>
      </c>
      <c r="E458" s="39" t="s">
        <v>1562</v>
      </c>
      <c r="F458" s="25" t="s">
        <v>213</v>
      </c>
      <c r="G458" s="25" t="s">
        <v>2074</v>
      </c>
      <c r="H458" s="33" t="s">
        <v>1</v>
      </c>
      <c r="I458" s="23" t="s">
        <v>2204</v>
      </c>
      <c r="J458" s="33">
        <v>3169001</v>
      </c>
      <c r="K458" s="40" t="s">
        <v>1113</v>
      </c>
      <c r="L458" s="26">
        <v>49500000</v>
      </c>
      <c r="M458" s="27">
        <v>44272</v>
      </c>
      <c r="N458" s="27">
        <v>44561</v>
      </c>
      <c r="O458" s="41" t="s">
        <v>688</v>
      </c>
    </row>
    <row r="459" spans="1:15" s="29" customFormat="1" ht="34.5" customHeight="1" x14ac:dyDescent="0.25">
      <c r="A459" s="23">
        <v>469</v>
      </c>
      <c r="B459" s="24" t="s">
        <v>2075</v>
      </c>
      <c r="C459" s="39" t="s">
        <v>85</v>
      </c>
      <c r="D459" s="39" t="s">
        <v>13</v>
      </c>
      <c r="E459" s="39" t="s">
        <v>2076</v>
      </c>
      <c r="F459" s="25" t="s">
        <v>2077</v>
      </c>
      <c r="G459" s="25" t="s">
        <v>2078</v>
      </c>
      <c r="H459" s="33" t="s">
        <v>1</v>
      </c>
      <c r="I459" s="23" t="s">
        <v>2205</v>
      </c>
      <c r="J459" s="33">
        <v>3169001</v>
      </c>
      <c r="K459" s="40" t="s">
        <v>2079</v>
      </c>
      <c r="L459" s="26">
        <v>17953145</v>
      </c>
      <c r="M459" s="27">
        <v>44273</v>
      </c>
      <c r="N459" s="27">
        <v>44408</v>
      </c>
      <c r="O459" s="41" t="s">
        <v>2080</v>
      </c>
    </row>
    <row r="460" spans="1:15" s="29" customFormat="1" ht="34.5" customHeight="1" x14ac:dyDescent="0.25">
      <c r="A460" s="23">
        <v>470</v>
      </c>
      <c r="B460" s="24" t="s">
        <v>2081</v>
      </c>
      <c r="C460" s="39" t="s">
        <v>20</v>
      </c>
      <c r="D460" s="39" t="s">
        <v>2082</v>
      </c>
      <c r="E460" s="39" t="s">
        <v>2083</v>
      </c>
      <c r="F460" s="25" t="s">
        <v>2084</v>
      </c>
      <c r="G460" s="25" t="s">
        <v>2085</v>
      </c>
      <c r="H460" s="33" t="s">
        <v>1</v>
      </c>
      <c r="I460" s="23" t="s">
        <v>2206</v>
      </c>
      <c r="J460" s="33">
        <v>3169001</v>
      </c>
      <c r="K460" s="40" t="s">
        <v>2086</v>
      </c>
      <c r="L460" s="26">
        <v>76500000</v>
      </c>
      <c r="M460" s="27">
        <v>44272</v>
      </c>
      <c r="N460" s="27">
        <v>44530</v>
      </c>
      <c r="O460" s="41" t="s">
        <v>2080</v>
      </c>
    </row>
    <row r="461" spans="1:15" s="29" customFormat="1" ht="34.5" customHeight="1" x14ac:dyDescent="0.25">
      <c r="A461" s="23">
        <v>471</v>
      </c>
      <c r="B461" s="24" t="s">
        <v>2087</v>
      </c>
      <c r="C461" s="39" t="s">
        <v>85</v>
      </c>
      <c r="D461" s="39" t="s">
        <v>13</v>
      </c>
      <c r="E461" s="39" t="s">
        <v>2076</v>
      </c>
      <c r="F461" s="25" t="s">
        <v>2088</v>
      </c>
      <c r="G461" s="25" t="s">
        <v>2089</v>
      </c>
      <c r="H461" s="33" t="s">
        <v>1</v>
      </c>
      <c r="I461" s="23" t="s">
        <v>236</v>
      </c>
      <c r="J461" s="33">
        <v>3169001</v>
      </c>
      <c r="K461" s="40" t="s">
        <v>2090</v>
      </c>
      <c r="L461" s="26">
        <v>66690000</v>
      </c>
      <c r="M461" s="27">
        <v>44272</v>
      </c>
      <c r="N461" s="27">
        <v>44561</v>
      </c>
      <c r="O461" s="41" t="s">
        <v>745</v>
      </c>
    </row>
    <row r="462" spans="1:15" s="29" customFormat="1" ht="34.5" customHeight="1" x14ac:dyDescent="0.25">
      <c r="A462" s="23">
        <v>472</v>
      </c>
      <c r="B462" s="24" t="s">
        <v>2091</v>
      </c>
      <c r="C462" s="39" t="s">
        <v>85</v>
      </c>
      <c r="D462" s="39" t="s">
        <v>13</v>
      </c>
      <c r="E462" s="39" t="s">
        <v>2092</v>
      </c>
      <c r="F462" s="25" t="s">
        <v>2093</v>
      </c>
      <c r="G462" s="25" t="s">
        <v>1925</v>
      </c>
      <c r="H462" s="33" t="s">
        <v>1</v>
      </c>
      <c r="I462" s="23" t="s">
        <v>2207</v>
      </c>
      <c r="J462" s="33">
        <v>3169001</v>
      </c>
      <c r="K462" s="40" t="s">
        <v>2094</v>
      </c>
      <c r="L462" s="26">
        <v>50000000</v>
      </c>
      <c r="M462" s="27">
        <v>44274</v>
      </c>
      <c r="N462" s="27">
        <v>44561</v>
      </c>
      <c r="O462" s="41" t="s">
        <v>804</v>
      </c>
    </row>
    <row r="463" spans="1:15" s="29" customFormat="1" ht="34.5" customHeight="1" x14ac:dyDescent="0.25">
      <c r="A463" s="23">
        <v>473</v>
      </c>
      <c r="B463" s="24" t="s">
        <v>2095</v>
      </c>
      <c r="C463" s="39" t="s">
        <v>20</v>
      </c>
      <c r="D463" s="39" t="s">
        <v>2096</v>
      </c>
      <c r="E463" s="39" t="s">
        <v>1562</v>
      </c>
      <c r="F463" s="25" t="s">
        <v>2097</v>
      </c>
      <c r="G463" s="25" t="s">
        <v>2098</v>
      </c>
      <c r="H463" s="33" t="s">
        <v>1</v>
      </c>
      <c r="I463" s="23" t="s">
        <v>2208</v>
      </c>
      <c r="J463" s="33">
        <v>3169001</v>
      </c>
      <c r="K463" s="40" t="s">
        <v>1174</v>
      </c>
      <c r="L463" s="26">
        <v>35000000</v>
      </c>
      <c r="M463" s="27">
        <v>44273</v>
      </c>
      <c r="N463" s="27">
        <v>44561</v>
      </c>
      <c r="O463" s="41" t="s">
        <v>630</v>
      </c>
    </row>
    <row r="464" spans="1:15" s="29" customFormat="1" ht="34.5" customHeight="1" x14ac:dyDescent="0.25">
      <c r="A464" s="23">
        <v>474</v>
      </c>
      <c r="B464" s="24" t="s">
        <v>2099</v>
      </c>
      <c r="C464" s="39" t="s">
        <v>85</v>
      </c>
      <c r="D464" s="39" t="s">
        <v>13</v>
      </c>
      <c r="E464" s="39" t="s">
        <v>2076</v>
      </c>
      <c r="F464" s="25" t="s">
        <v>2100</v>
      </c>
      <c r="G464" s="25" t="s">
        <v>1676</v>
      </c>
      <c r="H464" s="33" t="s">
        <v>1</v>
      </c>
      <c r="I464" s="23" t="s">
        <v>2209</v>
      </c>
      <c r="J464" s="33">
        <v>3169001</v>
      </c>
      <c r="K464" s="40" t="s">
        <v>1766</v>
      </c>
      <c r="L464" s="26">
        <v>22500000</v>
      </c>
      <c r="M464" s="27">
        <v>44274</v>
      </c>
      <c r="N464" s="27">
        <v>44561</v>
      </c>
      <c r="O464" s="41" t="s">
        <v>688</v>
      </c>
    </row>
    <row r="465" spans="1:15" s="29" customFormat="1" ht="34.5" customHeight="1" x14ac:dyDescent="0.25">
      <c r="A465" s="23">
        <v>475</v>
      </c>
      <c r="B465" s="24" t="s">
        <v>2101</v>
      </c>
      <c r="C465" s="39" t="s">
        <v>20</v>
      </c>
      <c r="D465" s="39" t="s">
        <v>1521</v>
      </c>
      <c r="E465" s="39" t="s">
        <v>2102</v>
      </c>
      <c r="F465" s="25" t="s">
        <v>2103</v>
      </c>
      <c r="G465" s="25" t="s">
        <v>2104</v>
      </c>
      <c r="H465" s="33" t="s">
        <v>1</v>
      </c>
      <c r="I465" s="23" t="s">
        <v>2210</v>
      </c>
      <c r="J465" s="33">
        <v>3169001</v>
      </c>
      <c r="K465" s="40" t="s">
        <v>1424</v>
      </c>
      <c r="L465" s="26">
        <v>49500000</v>
      </c>
      <c r="M465" s="27">
        <v>44274</v>
      </c>
      <c r="N465" s="27">
        <v>44561</v>
      </c>
      <c r="O465" s="41" t="s">
        <v>688</v>
      </c>
    </row>
    <row r="466" spans="1:15" s="29" customFormat="1" ht="34.5" customHeight="1" x14ac:dyDescent="0.25">
      <c r="A466" s="23">
        <v>476</v>
      </c>
      <c r="B466" s="24" t="s">
        <v>2105</v>
      </c>
      <c r="C466" s="39" t="s">
        <v>85</v>
      </c>
      <c r="D466" s="39" t="s">
        <v>226</v>
      </c>
      <c r="E466" s="39" t="s">
        <v>2106</v>
      </c>
      <c r="F466" s="25" t="s">
        <v>2107</v>
      </c>
      <c r="G466" s="25" t="s">
        <v>2108</v>
      </c>
      <c r="H466" s="33" t="s">
        <v>1</v>
      </c>
      <c r="I466" s="23" t="s">
        <v>2211</v>
      </c>
      <c r="J466" s="33">
        <v>3169001</v>
      </c>
      <c r="K466" s="40" t="s">
        <v>2109</v>
      </c>
      <c r="L466" s="26">
        <v>55620000</v>
      </c>
      <c r="M466" s="27">
        <v>44274</v>
      </c>
      <c r="N466" s="27">
        <v>44561</v>
      </c>
      <c r="O466" s="41" t="s">
        <v>706</v>
      </c>
    </row>
    <row r="467" spans="1:15" s="29" customFormat="1" ht="34.5" customHeight="1" x14ac:dyDescent="0.25">
      <c r="A467" s="23">
        <v>477</v>
      </c>
      <c r="B467" s="24" t="s">
        <v>2110</v>
      </c>
      <c r="C467" s="39" t="s">
        <v>85</v>
      </c>
      <c r="D467" s="39" t="s">
        <v>13</v>
      </c>
      <c r="E467" s="39" t="s">
        <v>2076</v>
      </c>
      <c r="F467" s="25" t="s">
        <v>2111</v>
      </c>
      <c r="G467" s="25" t="s">
        <v>2112</v>
      </c>
      <c r="H467" s="33" t="s">
        <v>1</v>
      </c>
      <c r="I467" s="23" t="s">
        <v>2212</v>
      </c>
      <c r="J467" s="33">
        <v>3169001</v>
      </c>
      <c r="K467" s="40" t="s">
        <v>2113</v>
      </c>
      <c r="L467" s="26">
        <v>46080000</v>
      </c>
      <c r="M467" s="27">
        <v>44273</v>
      </c>
      <c r="N467" s="27">
        <v>44547</v>
      </c>
      <c r="O467" s="41" t="s">
        <v>605</v>
      </c>
    </row>
    <row r="468" spans="1:15" s="29" customFormat="1" ht="34.5" customHeight="1" x14ac:dyDescent="0.25">
      <c r="A468" s="23">
        <v>478</v>
      </c>
      <c r="B468" s="24" t="s">
        <v>2114</v>
      </c>
      <c r="C468" s="39" t="s">
        <v>85</v>
      </c>
      <c r="D468" s="39" t="s">
        <v>13</v>
      </c>
      <c r="E468" s="39" t="s">
        <v>2076</v>
      </c>
      <c r="F468" s="25" t="s">
        <v>2115</v>
      </c>
      <c r="G468" s="25" t="s">
        <v>2116</v>
      </c>
      <c r="H468" s="33" t="s">
        <v>1</v>
      </c>
      <c r="I468" s="23" t="s">
        <v>2213</v>
      </c>
      <c r="J468" s="33">
        <v>3169001</v>
      </c>
      <c r="K468" s="40" t="s">
        <v>2117</v>
      </c>
      <c r="L468" s="26">
        <v>46080000</v>
      </c>
      <c r="M468" s="27">
        <v>44278</v>
      </c>
      <c r="N468" s="27">
        <v>44552</v>
      </c>
      <c r="O468" s="41" t="s">
        <v>605</v>
      </c>
    </row>
    <row r="469" spans="1:15" s="29" customFormat="1" ht="34.5" customHeight="1" x14ac:dyDescent="0.25">
      <c r="A469" s="23">
        <v>479</v>
      </c>
      <c r="B469" s="24" t="s">
        <v>2118</v>
      </c>
      <c r="C469" s="39" t="s">
        <v>20</v>
      </c>
      <c r="D469" s="39" t="s">
        <v>13</v>
      </c>
      <c r="E469" s="39" t="s">
        <v>2076</v>
      </c>
      <c r="F469" s="25" t="s">
        <v>2119</v>
      </c>
      <c r="G469" s="25" t="s">
        <v>2120</v>
      </c>
      <c r="H469" s="33" t="s">
        <v>1</v>
      </c>
      <c r="I469" s="23" t="s">
        <v>2214</v>
      </c>
      <c r="J469" s="33">
        <v>3169001</v>
      </c>
      <c r="K469" s="40" t="s">
        <v>2121</v>
      </c>
      <c r="L469" s="26">
        <v>17953145</v>
      </c>
      <c r="M469" s="27">
        <v>44279</v>
      </c>
      <c r="N469" s="27">
        <v>44408</v>
      </c>
      <c r="O469" s="41" t="s">
        <v>630</v>
      </c>
    </row>
    <row r="470" spans="1:15" s="29" customFormat="1" ht="34.5" customHeight="1" x14ac:dyDescent="0.25">
      <c r="A470" s="23">
        <v>480</v>
      </c>
      <c r="B470" s="24" t="s">
        <v>2122</v>
      </c>
      <c r="C470" s="39" t="s">
        <v>85</v>
      </c>
      <c r="D470" s="39" t="s">
        <v>13</v>
      </c>
      <c r="E470" s="39" t="s">
        <v>2024</v>
      </c>
      <c r="F470" s="25" t="s">
        <v>2103</v>
      </c>
      <c r="G470" s="25" t="s">
        <v>2116</v>
      </c>
      <c r="H470" s="33" t="s">
        <v>1</v>
      </c>
      <c r="I470" s="23" t="s">
        <v>2215</v>
      </c>
      <c r="J470" s="33">
        <v>3169001</v>
      </c>
      <c r="K470" s="40" t="s">
        <v>2123</v>
      </c>
      <c r="L470" s="26">
        <v>46080000</v>
      </c>
      <c r="M470" s="27">
        <v>44281</v>
      </c>
      <c r="N470" s="27">
        <v>44555</v>
      </c>
      <c r="O470" s="41" t="s">
        <v>605</v>
      </c>
    </row>
    <row r="471" spans="1:15" s="29" customFormat="1" ht="34.5" customHeight="1" x14ac:dyDescent="0.25">
      <c r="A471" s="23">
        <v>481</v>
      </c>
      <c r="B471" s="24" t="s">
        <v>2124</v>
      </c>
      <c r="C471" s="39" t="s">
        <v>85</v>
      </c>
      <c r="D471" s="39" t="s">
        <v>1291</v>
      </c>
      <c r="E471" s="39" t="s">
        <v>1292</v>
      </c>
      <c r="F471" s="25" t="s">
        <v>2125</v>
      </c>
      <c r="G471" s="25" t="s">
        <v>2116</v>
      </c>
      <c r="H471" s="33" t="s">
        <v>1</v>
      </c>
      <c r="I471" s="23" t="s">
        <v>2207</v>
      </c>
      <c r="J471" s="33">
        <v>3169001</v>
      </c>
      <c r="K471" s="40" t="s">
        <v>2126</v>
      </c>
      <c r="L471" s="26">
        <v>46080000</v>
      </c>
      <c r="M471" s="27">
        <v>44281</v>
      </c>
      <c r="N471" s="27">
        <v>44555</v>
      </c>
      <c r="O471" s="41" t="s">
        <v>605</v>
      </c>
    </row>
    <row r="472" spans="1:15" s="29" customFormat="1" ht="34.5" customHeight="1" x14ac:dyDescent="0.25">
      <c r="A472" s="23">
        <v>482</v>
      </c>
      <c r="B472" s="24" t="s">
        <v>2127</v>
      </c>
      <c r="C472" s="39" t="s">
        <v>85</v>
      </c>
      <c r="D472" s="39" t="s">
        <v>13</v>
      </c>
      <c r="E472" s="39" t="s">
        <v>2076</v>
      </c>
      <c r="F472" s="25" t="s">
        <v>2128</v>
      </c>
      <c r="G472" s="25" t="s">
        <v>2129</v>
      </c>
      <c r="H472" s="33" t="s">
        <v>1</v>
      </c>
      <c r="I472" s="23" t="s">
        <v>2216</v>
      </c>
      <c r="J472" s="33">
        <v>3169001</v>
      </c>
      <c r="K472" s="40" t="s">
        <v>2130</v>
      </c>
      <c r="L472" s="26">
        <v>56320000</v>
      </c>
      <c r="M472" s="27">
        <v>44281</v>
      </c>
      <c r="N472" s="27">
        <v>44561</v>
      </c>
      <c r="O472" s="41" t="s">
        <v>605</v>
      </c>
    </row>
    <row r="473" spans="1:15" s="29" customFormat="1" ht="34.5" customHeight="1" x14ac:dyDescent="0.25">
      <c r="A473" s="23">
        <v>483</v>
      </c>
      <c r="B473" s="24" t="s">
        <v>2131</v>
      </c>
      <c r="C473" s="39" t="s">
        <v>85</v>
      </c>
      <c r="D473" s="39" t="s">
        <v>13</v>
      </c>
      <c r="E473" s="39" t="s">
        <v>2076</v>
      </c>
      <c r="F473" s="25" t="s">
        <v>1264</v>
      </c>
      <c r="G473" s="25" t="s">
        <v>2132</v>
      </c>
      <c r="H473" s="33" t="s">
        <v>1</v>
      </c>
      <c r="I473" s="23" t="s">
        <v>2217</v>
      </c>
      <c r="J473" s="33">
        <v>3169001</v>
      </c>
      <c r="K473" s="40" t="s">
        <v>2133</v>
      </c>
      <c r="L473" s="26">
        <v>51200000</v>
      </c>
      <c r="M473" s="27">
        <v>44281</v>
      </c>
      <c r="N473" s="27">
        <v>44561</v>
      </c>
      <c r="O473" s="41" t="s">
        <v>605</v>
      </c>
    </row>
    <row r="474" spans="1:15" s="29" customFormat="1" ht="34.5" customHeight="1" x14ac:dyDescent="0.25">
      <c r="A474" s="23">
        <v>484</v>
      </c>
      <c r="B474" s="24" t="s">
        <v>2134</v>
      </c>
      <c r="C474" s="39" t="s">
        <v>85</v>
      </c>
      <c r="D474" s="39" t="s">
        <v>13</v>
      </c>
      <c r="E474" s="39" t="s">
        <v>2076</v>
      </c>
      <c r="F474" s="25" t="s">
        <v>2135</v>
      </c>
      <c r="G474" s="25" t="s">
        <v>1925</v>
      </c>
      <c r="H474" s="33" t="s">
        <v>1</v>
      </c>
      <c r="I474" s="23" t="s">
        <v>2218</v>
      </c>
      <c r="J474" s="33">
        <v>3169001</v>
      </c>
      <c r="K474" s="40" t="s">
        <v>1954</v>
      </c>
      <c r="L474" s="26">
        <v>45833333</v>
      </c>
      <c r="M474" s="27">
        <v>44285</v>
      </c>
      <c r="N474" s="27">
        <v>44561</v>
      </c>
      <c r="O474" s="41" t="s">
        <v>804</v>
      </c>
    </row>
    <row r="475" spans="1:15" s="29" customFormat="1" ht="34.5" customHeight="1" x14ac:dyDescent="0.25">
      <c r="A475" s="23">
        <v>485</v>
      </c>
      <c r="B475" s="24" t="s">
        <v>2136</v>
      </c>
      <c r="C475" s="39" t="s">
        <v>85</v>
      </c>
      <c r="D475" s="39" t="s">
        <v>13</v>
      </c>
      <c r="E475" s="39" t="s">
        <v>2076</v>
      </c>
      <c r="F475" s="25" t="s">
        <v>2137</v>
      </c>
      <c r="G475" s="25" t="s">
        <v>2138</v>
      </c>
      <c r="H475" s="33" t="s">
        <v>1</v>
      </c>
      <c r="I475" s="23" t="s">
        <v>2219</v>
      </c>
      <c r="J475" s="33">
        <v>3169001</v>
      </c>
      <c r="K475" s="40" t="s">
        <v>2139</v>
      </c>
      <c r="L475" s="26">
        <v>58368000</v>
      </c>
      <c r="M475" s="27">
        <v>44285</v>
      </c>
      <c r="N475" s="27">
        <v>44561</v>
      </c>
      <c r="O475" s="41" t="s">
        <v>713</v>
      </c>
    </row>
    <row r="476" spans="1:15" s="29" customFormat="1" ht="34.5" customHeight="1" x14ac:dyDescent="0.25">
      <c r="A476" s="23">
        <v>486</v>
      </c>
      <c r="B476" s="24" t="s">
        <v>2140</v>
      </c>
      <c r="C476" s="39" t="s">
        <v>85</v>
      </c>
      <c r="D476" s="39" t="s">
        <v>99</v>
      </c>
      <c r="E476" s="39" t="s">
        <v>2141</v>
      </c>
      <c r="F476" s="25" t="s">
        <v>1369</v>
      </c>
      <c r="G476" s="25" t="s">
        <v>2142</v>
      </c>
      <c r="H476" s="33" t="s">
        <v>1</v>
      </c>
      <c r="I476" s="23" t="s">
        <v>2220</v>
      </c>
      <c r="J476" s="33">
        <v>3169001</v>
      </c>
      <c r="K476" s="40" t="s">
        <v>2143</v>
      </c>
      <c r="L476" s="26">
        <v>66690000</v>
      </c>
      <c r="M476" s="27">
        <v>44284</v>
      </c>
      <c r="N476" s="27">
        <v>44561</v>
      </c>
      <c r="O476" s="41" t="s">
        <v>605</v>
      </c>
    </row>
    <row r="477" spans="1:15" s="29" customFormat="1" ht="34.5" customHeight="1" x14ac:dyDescent="0.25">
      <c r="A477" s="23">
        <v>488</v>
      </c>
      <c r="B477" s="24" t="s">
        <v>2144</v>
      </c>
      <c r="C477" s="39" t="s">
        <v>85</v>
      </c>
      <c r="D477" s="39" t="s">
        <v>13</v>
      </c>
      <c r="E477" s="39" t="s">
        <v>2076</v>
      </c>
      <c r="F477" s="25" t="s">
        <v>348</v>
      </c>
      <c r="G477" s="25" t="s">
        <v>2145</v>
      </c>
      <c r="H477" s="33" t="s">
        <v>1</v>
      </c>
      <c r="I477" s="23" t="s">
        <v>2221</v>
      </c>
      <c r="J477" s="33">
        <v>3169001</v>
      </c>
      <c r="K477" s="40" t="s">
        <v>1954</v>
      </c>
      <c r="L477" s="26">
        <v>47500000</v>
      </c>
      <c r="M477" s="27">
        <v>44285</v>
      </c>
      <c r="N477" s="27">
        <v>44561</v>
      </c>
      <c r="O477" s="41" t="s">
        <v>804</v>
      </c>
    </row>
    <row r="478" spans="1:15" s="29" customFormat="1" ht="34.5" customHeight="1" x14ac:dyDescent="0.25">
      <c r="A478" s="23">
        <v>489</v>
      </c>
      <c r="B478" s="24" t="s">
        <v>2146</v>
      </c>
      <c r="C478" s="39" t="s">
        <v>85</v>
      </c>
      <c r="D478" s="39" t="s">
        <v>13</v>
      </c>
      <c r="E478" s="39" t="s">
        <v>2076</v>
      </c>
      <c r="F478" s="25" t="s">
        <v>252</v>
      </c>
      <c r="G478" s="25" t="s">
        <v>2147</v>
      </c>
      <c r="H478" s="33" t="s">
        <v>1</v>
      </c>
      <c r="I478" s="23" t="s">
        <v>2222</v>
      </c>
      <c r="J478" s="33">
        <v>3169001</v>
      </c>
      <c r="K478" s="40" t="s">
        <v>2148</v>
      </c>
      <c r="L478" s="26">
        <v>27236500</v>
      </c>
      <c r="M478" s="27">
        <v>44291</v>
      </c>
      <c r="N478" s="27">
        <v>44561</v>
      </c>
      <c r="O478" s="41" t="s">
        <v>745</v>
      </c>
    </row>
    <row r="479" spans="1:15" s="29" customFormat="1" ht="34.5" customHeight="1" x14ac:dyDescent="0.25">
      <c r="A479" s="23">
        <v>491</v>
      </c>
      <c r="B479" s="24" t="s">
        <v>2149</v>
      </c>
      <c r="C479" s="39" t="s">
        <v>85</v>
      </c>
      <c r="D479" s="39" t="s">
        <v>13</v>
      </c>
      <c r="E479" s="39" t="s">
        <v>2076</v>
      </c>
      <c r="F479" s="25" t="s">
        <v>2150</v>
      </c>
      <c r="G479" s="25" t="s">
        <v>1925</v>
      </c>
      <c r="H479" s="33" t="s">
        <v>1</v>
      </c>
      <c r="I479" s="23" t="s">
        <v>2223</v>
      </c>
      <c r="J479" s="33">
        <v>3169001</v>
      </c>
      <c r="K479" s="40" t="s">
        <v>2094</v>
      </c>
      <c r="L479" s="26">
        <v>45833333</v>
      </c>
      <c r="M479" s="27">
        <v>44294</v>
      </c>
      <c r="N479" s="27">
        <v>44561</v>
      </c>
      <c r="O479" s="41" t="s">
        <v>804</v>
      </c>
    </row>
    <row r="480" spans="1:15" s="29" customFormat="1" ht="34.5" customHeight="1" x14ac:dyDescent="0.25">
      <c r="A480" s="23">
        <v>494</v>
      </c>
      <c r="B480" s="24" t="s">
        <v>2229</v>
      </c>
      <c r="C480" s="39" t="s">
        <v>85</v>
      </c>
      <c r="D480" s="39" t="s">
        <v>13</v>
      </c>
      <c r="E480" s="39" t="s">
        <v>2076</v>
      </c>
      <c r="F480" s="25" t="s">
        <v>2230</v>
      </c>
      <c r="G480" s="25" t="s">
        <v>2231</v>
      </c>
      <c r="H480" s="33" t="s">
        <v>1</v>
      </c>
      <c r="I480" s="23" t="s">
        <v>2232</v>
      </c>
      <c r="J480" s="33">
        <v>3169001</v>
      </c>
      <c r="K480" s="40" t="s">
        <v>2233</v>
      </c>
      <c r="L480" s="26">
        <v>36900000</v>
      </c>
      <c r="M480" s="27">
        <v>44292</v>
      </c>
      <c r="N480" s="27">
        <v>44561</v>
      </c>
      <c r="O480" s="41" t="s">
        <v>1362</v>
      </c>
    </row>
    <row r="481" spans="1:15" s="29" customFormat="1" ht="34.5" customHeight="1" x14ac:dyDescent="0.25">
      <c r="A481" s="23">
        <v>495</v>
      </c>
      <c r="B481" s="24" t="s">
        <v>2234</v>
      </c>
      <c r="C481" s="39" t="s">
        <v>85</v>
      </c>
      <c r="D481" s="39" t="s">
        <v>2235</v>
      </c>
      <c r="E481" s="39" t="s">
        <v>370</v>
      </c>
      <c r="F481" s="25" t="s">
        <v>252</v>
      </c>
      <c r="G481" s="25" t="s">
        <v>2236</v>
      </c>
      <c r="H481" s="33" t="s">
        <v>1</v>
      </c>
      <c r="I481" s="23" t="str">
        <f>VLOOKUP(B481,[1]Hoja1!A$4:C$56,3,FALSE)</f>
        <v>mcaicedo@sdmujer.gov.co</v>
      </c>
      <c r="J481" s="33">
        <v>3169001</v>
      </c>
      <c r="K481" s="40" t="s">
        <v>2237</v>
      </c>
      <c r="L481" s="26">
        <v>27000000</v>
      </c>
      <c r="M481" s="27">
        <v>44292</v>
      </c>
      <c r="N481" s="27">
        <v>44561</v>
      </c>
      <c r="O481" s="41" t="s">
        <v>745</v>
      </c>
    </row>
    <row r="482" spans="1:15" s="29" customFormat="1" ht="34.5" customHeight="1" x14ac:dyDescent="0.25">
      <c r="A482" s="23">
        <v>496</v>
      </c>
      <c r="B482" s="24" t="s">
        <v>2238</v>
      </c>
      <c r="C482" s="39" t="s">
        <v>85</v>
      </c>
      <c r="D482" s="39" t="s">
        <v>94</v>
      </c>
      <c r="E482" s="39" t="s">
        <v>95</v>
      </c>
      <c r="F482" s="25" t="s">
        <v>2239</v>
      </c>
      <c r="G482" s="25" t="s">
        <v>2240</v>
      </c>
      <c r="H482" s="33" t="s">
        <v>1</v>
      </c>
      <c r="I482" s="23" t="str">
        <f>VLOOKUP(B482,[1]Hoja1!A$4:C$56,3,FALSE)</f>
        <v>jortiz@sdmujer.gov.co</v>
      </c>
      <c r="J482" s="33">
        <v>3169001</v>
      </c>
      <c r="K482" s="40" t="s">
        <v>2241</v>
      </c>
      <c r="L482" s="26">
        <v>81900000</v>
      </c>
      <c r="M482" s="27">
        <v>44293</v>
      </c>
      <c r="N482" s="27">
        <v>44561</v>
      </c>
      <c r="O482" s="41" t="s">
        <v>616</v>
      </c>
    </row>
    <row r="483" spans="1:15" s="29" customFormat="1" ht="34.5" customHeight="1" x14ac:dyDescent="0.25">
      <c r="A483" s="23">
        <v>498</v>
      </c>
      <c r="B483" s="24" t="s">
        <v>2242</v>
      </c>
      <c r="C483" s="39" t="s">
        <v>85</v>
      </c>
      <c r="D483" s="39" t="s">
        <v>13</v>
      </c>
      <c r="E483" s="39" t="s">
        <v>2076</v>
      </c>
      <c r="F483" s="25" t="s">
        <v>2243</v>
      </c>
      <c r="G483" s="25" t="s">
        <v>2244</v>
      </c>
      <c r="H483" s="33" t="s">
        <v>1</v>
      </c>
      <c r="I483" s="23" t="str">
        <f>VLOOKUP(B483,[1]Hoja1!A$4:C$56,3,FALSE)</f>
        <v>dorjuela@sdmujer.gov.co</v>
      </c>
      <c r="J483" s="33">
        <v>3169001</v>
      </c>
      <c r="K483" s="40" t="s">
        <v>2245</v>
      </c>
      <c r="L483" s="26">
        <v>56952000</v>
      </c>
      <c r="M483" s="27">
        <v>44294</v>
      </c>
      <c r="N483" s="27">
        <v>44561</v>
      </c>
      <c r="O483" s="41" t="s">
        <v>745</v>
      </c>
    </row>
    <row r="484" spans="1:15" s="29" customFormat="1" ht="34.5" customHeight="1" x14ac:dyDescent="0.25">
      <c r="A484" s="23">
        <v>499</v>
      </c>
      <c r="B484" s="24" t="s">
        <v>2246</v>
      </c>
      <c r="C484" s="39" t="s">
        <v>85</v>
      </c>
      <c r="D484" s="39" t="s">
        <v>99</v>
      </c>
      <c r="E484" s="39" t="s">
        <v>100</v>
      </c>
      <c r="F484" s="25" t="s">
        <v>340</v>
      </c>
      <c r="G484" s="25" t="s">
        <v>2247</v>
      </c>
      <c r="H484" s="33" t="s">
        <v>1</v>
      </c>
      <c r="I484" s="23" t="str">
        <f>VLOOKUP(B484,[1]Hoja1!A$4:C$56,3,FALSE)</f>
        <v>dcarevalo@sdmujer.gov.co</v>
      </c>
      <c r="J484" s="33">
        <v>3169001</v>
      </c>
      <c r="K484" s="40" t="s">
        <v>2248</v>
      </c>
      <c r="L484" s="26">
        <v>56268000</v>
      </c>
      <c r="M484" s="27">
        <v>44298</v>
      </c>
      <c r="N484" s="27">
        <v>44561</v>
      </c>
      <c r="O484" s="41" t="s">
        <v>745</v>
      </c>
    </row>
    <row r="485" spans="1:15" s="29" customFormat="1" ht="34.5" customHeight="1" x14ac:dyDescent="0.25">
      <c r="A485" s="23">
        <v>500</v>
      </c>
      <c r="B485" s="24" t="s">
        <v>2249</v>
      </c>
      <c r="C485" s="39" t="s">
        <v>85</v>
      </c>
      <c r="D485" s="39" t="s">
        <v>13</v>
      </c>
      <c r="E485" s="39" t="s">
        <v>2076</v>
      </c>
      <c r="F485" s="25" t="s">
        <v>252</v>
      </c>
      <c r="G485" s="25" t="s">
        <v>2250</v>
      </c>
      <c r="H485" s="33" t="s">
        <v>1</v>
      </c>
      <c r="I485" s="23" t="str">
        <f>VLOOKUP(B485,[1]Hoja1!A$4:C$56,3,FALSE)</f>
        <v>ileal@sdmujer.gov.co</v>
      </c>
      <c r="J485" s="33">
        <v>3169001</v>
      </c>
      <c r="K485" s="40" t="s">
        <v>2251</v>
      </c>
      <c r="L485" s="26">
        <v>20250000</v>
      </c>
      <c r="M485" s="27">
        <v>44295</v>
      </c>
      <c r="N485" s="27">
        <v>44561</v>
      </c>
      <c r="O485" s="41" t="s">
        <v>688</v>
      </c>
    </row>
    <row r="486" spans="1:15" s="29" customFormat="1" ht="34.5" customHeight="1" x14ac:dyDescent="0.25">
      <c r="A486" s="23">
        <v>501</v>
      </c>
      <c r="B486" s="24" t="s">
        <v>2252</v>
      </c>
      <c r="C486" s="39" t="s">
        <v>85</v>
      </c>
      <c r="D486" s="39" t="s">
        <v>13</v>
      </c>
      <c r="E486" s="39" t="s">
        <v>2076</v>
      </c>
      <c r="F486" s="25" t="s">
        <v>2253</v>
      </c>
      <c r="G486" s="25" t="s">
        <v>2254</v>
      </c>
      <c r="H486" s="33" t="s">
        <v>1</v>
      </c>
      <c r="I486" s="23" t="str">
        <f>VLOOKUP(B486,[1]Hoja1!A$4:C$56,3,FALSE)</f>
        <v>msalazar@sdmujer.gov.co</v>
      </c>
      <c r="J486" s="33">
        <v>3169001</v>
      </c>
      <c r="K486" s="40" t="s">
        <v>2255</v>
      </c>
      <c r="L486" s="26">
        <v>99000000</v>
      </c>
      <c r="M486" s="27">
        <v>44298</v>
      </c>
      <c r="N486" s="27">
        <v>44561</v>
      </c>
      <c r="O486" s="41" t="s">
        <v>804</v>
      </c>
    </row>
    <row r="487" spans="1:15" s="29" customFormat="1" ht="34.5" customHeight="1" x14ac:dyDescent="0.25">
      <c r="A487" s="23">
        <v>502</v>
      </c>
      <c r="B487" s="24" t="s">
        <v>2256</v>
      </c>
      <c r="C487" s="39" t="s">
        <v>85</v>
      </c>
      <c r="D487" s="39" t="s">
        <v>13</v>
      </c>
      <c r="E487" s="39" t="s">
        <v>2076</v>
      </c>
      <c r="F487" s="25" t="s">
        <v>252</v>
      </c>
      <c r="G487" s="25" t="s">
        <v>2257</v>
      </c>
      <c r="H487" s="33" t="s">
        <v>1</v>
      </c>
      <c r="I487" s="23" t="str">
        <f>VLOOKUP(B487,[1]Hoja1!A$4:C$56,3,FALSE)</f>
        <v>pgranados@sdmujer.gov.co</v>
      </c>
      <c r="J487" s="33">
        <v>3169001</v>
      </c>
      <c r="K487" s="40" t="s">
        <v>2258</v>
      </c>
      <c r="L487" s="26">
        <v>25803000</v>
      </c>
      <c r="M487" s="27">
        <v>44298</v>
      </c>
      <c r="N487" s="27">
        <v>44561</v>
      </c>
      <c r="O487" s="41" t="s">
        <v>745</v>
      </c>
    </row>
    <row r="488" spans="1:15" s="29" customFormat="1" ht="34.5" customHeight="1" x14ac:dyDescent="0.25">
      <c r="A488" s="23">
        <v>503</v>
      </c>
      <c r="B488" s="24" t="s">
        <v>2259</v>
      </c>
      <c r="C488" s="39" t="s">
        <v>85</v>
      </c>
      <c r="D488" s="39" t="s">
        <v>13</v>
      </c>
      <c r="E488" s="39" t="s">
        <v>2076</v>
      </c>
      <c r="F488" s="25" t="s">
        <v>1474</v>
      </c>
      <c r="G488" s="25" t="s">
        <v>2260</v>
      </c>
      <c r="H488" s="33" t="s">
        <v>1</v>
      </c>
      <c r="I488" s="23" t="str">
        <f>VLOOKUP(B488,[1]Hoja1!A$4:C$56,3,FALSE)</f>
        <v>lapena@sdmujer.gov.co</v>
      </c>
      <c r="J488" s="33">
        <v>3169001</v>
      </c>
      <c r="K488" s="40" t="s">
        <v>2261</v>
      </c>
      <c r="L488" s="26">
        <v>63180000</v>
      </c>
      <c r="M488" s="27">
        <v>44208</v>
      </c>
      <c r="N488" s="27">
        <v>44561</v>
      </c>
      <c r="O488" s="41" t="s">
        <v>745</v>
      </c>
    </row>
    <row r="489" spans="1:15" s="29" customFormat="1" ht="34.5" customHeight="1" x14ac:dyDescent="0.25">
      <c r="A489" s="23">
        <v>504</v>
      </c>
      <c r="B489" s="24" t="s">
        <v>2262</v>
      </c>
      <c r="C489" s="39" t="s">
        <v>85</v>
      </c>
      <c r="D489" s="39" t="s">
        <v>13</v>
      </c>
      <c r="E489" s="39" t="s">
        <v>2076</v>
      </c>
      <c r="F489" s="25" t="s">
        <v>506</v>
      </c>
      <c r="G489" s="25" t="s">
        <v>984</v>
      </c>
      <c r="H489" s="33" t="s">
        <v>1</v>
      </c>
      <c r="I489" s="23" t="str">
        <f>VLOOKUP(B489,[1]Hoja1!A$4:C$56,3,FALSE)</f>
        <v>plopez@sdmujer.gov.co</v>
      </c>
      <c r="J489" s="33">
        <v>3169001</v>
      </c>
      <c r="K489" s="40" t="s">
        <v>2263</v>
      </c>
      <c r="L489" s="26">
        <v>46080000</v>
      </c>
      <c r="M489" s="27">
        <v>44300</v>
      </c>
      <c r="N489" s="27">
        <v>44561</v>
      </c>
      <c r="O489" s="41" t="s">
        <v>605</v>
      </c>
    </row>
    <row r="490" spans="1:15" s="29" customFormat="1" ht="34.5" customHeight="1" x14ac:dyDescent="0.25">
      <c r="A490" s="23">
        <v>505</v>
      </c>
      <c r="B490" s="24" t="s">
        <v>2264</v>
      </c>
      <c r="C490" s="39" t="s">
        <v>85</v>
      </c>
      <c r="D490" s="39" t="s">
        <v>1291</v>
      </c>
      <c r="E490" s="39" t="s">
        <v>1292</v>
      </c>
      <c r="F490" s="25" t="s">
        <v>2265</v>
      </c>
      <c r="G490" s="25" t="s">
        <v>2266</v>
      </c>
      <c r="H490" s="33" t="s">
        <v>1</v>
      </c>
      <c r="I490" s="23" t="str">
        <f>VLOOKUP(B490,[1]Hoja1!A$4:C$56,3,FALSE)</f>
        <v>slizarazo@sdmujer.gov.co</v>
      </c>
      <c r="J490" s="33">
        <v>3169001</v>
      </c>
      <c r="K490" s="40" t="s">
        <v>2248</v>
      </c>
      <c r="L490" s="26">
        <v>56268000</v>
      </c>
      <c r="M490" s="27">
        <v>44300</v>
      </c>
      <c r="N490" s="27">
        <v>44561</v>
      </c>
      <c r="O490" s="41" t="s">
        <v>745</v>
      </c>
    </row>
    <row r="491" spans="1:15" s="29" customFormat="1" ht="34.5" customHeight="1" x14ac:dyDescent="0.25">
      <c r="A491" s="23">
        <v>506</v>
      </c>
      <c r="B491" s="24" t="s">
        <v>2267</v>
      </c>
      <c r="C491" s="39" t="s">
        <v>85</v>
      </c>
      <c r="D491" s="39" t="s">
        <v>13</v>
      </c>
      <c r="E491" s="39" t="s">
        <v>2076</v>
      </c>
      <c r="F491" s="25" t="s">
        <v>2268</v>
      </c>
      <c r="G491" s="25" t="s">
        <v>2269</v>
      </c>
      <c r="H491" s="33" t="s">
        <v>1</v>
      </c>
      <c r="I491" s="23" t="str">
        <f>VLOOKUP(B491,[1]Hoja1!A$4:C$56,3,FALSE)</f>
        <v>lvalderrama@sdmujer.gov.co</v>
      </c>
      <c r="J491" s="33">
        <v>3169001</v>
      </c>
      <c r="K491" s="40" t="s">
        <v>2270</v>
      </c>
      <c r="L491" s="26">
        <v>55296000</v>
      </c>
      <c r="M491" s="27">
        <v>44300</v>
      </c>
      <c r="N491" s="27">
        <v>44561</v>
      </c>
      <c r="O491" s="41" t="s">
        <v>605</v>
      </c>
    </row>
    <row r="492" spans="1:15" s="29" customFormat="1" ht="34.5" customHeight="1" x14ac:dyDescent="0.25">
      <c r="A492" s="23">
        <v>507</v>
      </c>
      <c r="B492" s="24" t="s">
        <v>2271</v>
      </c>
      <c r="C492" s="39" t="s">
        <v>85</v>
      </c>
      <c r="D492" s="39" t="s">
        <v>13</v>
      </c>
      <c r="E492" s="39" t="s">
        <v>2076</v>
      </c>
      <c r="F492" s="25" t="s">
        <v>2272</v>
      </c>
      <c r="G492" s="25" t="s">
        <v>2273</v>
      </c>
      <c r="H492" s="33" t="s">
        <v>1</v>
      </c>
      <c r="I492" s="23" t="str">
        <f>VLOOKUP(B492,[1]Hoja1!A$4:C$56,3,FALSE)</f>
        <v>nnaranjo@sdmujer.gov.co</v>
      </c>
      <c r="J492" s="33">
        <v>3169001</v>
      </c>
      <c r="K492" s="40" t="s">
        <v>2274</v>
      </c>
      <c r="L492" s="26">
        <v>81000000</v>
      </c>
      <c r="M492" s="27">
        <v>44299</v>
      </c>
      <c r="N492" s="27">
        <v>44561</v>
      </c>
      <c r="O492" s="41" t="s">
        <v>612</v>
      </c>
    </row>
    <row r="493" spans="1:15" s="29" customFormat="1" ht="34.5" customHeight="1" x14ac:dyDescent="0.25">
      <c r="A493" s="23">
        <v>508</v>
      </c>
      <c r="B493" s="24" t="s">
        <v>2275</v>
      </c>
      <c r="C493" s="39" t="s">
        <v>85</v>
      </c>
      <c r="D493" s="39" t="s">
        <v>13</v>
      </c>
      <c r="E493" s="39" t="s">
        <v>2076</v>
      </c>
      <c r="F493" s="25" t="s">
        <v>2276</v>
      </c>
      <c r="G493" s="25" t="s">
        <v>2277</v>
      </c>
      <c r="H493" s="33" t="s">
        <v>1</v>
      </c>
      <c r="I493" s="23" t="str">
        <f>VLOOKUP(B493,[1]Hoja1!A$4:C$56,3,FALSE)</f>
        <v>lduarte@sdmujer.gov.co</v>
      </c>
      <c r="J493" s="33">
        <v>3169001</v>
      </c>
      <c r="K493" s="40" t="s">
        <v>2278</v>
      </c>
      <c r="L493" s="26">
        <v>55296000</v>
      </c>
      <c r="M493" s="27">
        <v>44299</v>
      </c>
      <c r="N493" s="27">
        <v>44561</v>
      </c>
      <c r="O493" s="41" t="s">
        <v>688</v>
      </c>
    </row>
    <row r="494" spans="1:15" s="29" customFormat="1" ht="34.5" customHeight="1" x14ac:dyDescent="0.25">
      <c r="A494" s="23">
        <v>509</v>
      </c>
      <c r="B494" s="24" t="s">
        <v>2279</v>
      </c>
      <c r="C494" s="39" t="s">
        <v>85</v>
      </c>
      <c r="D494" s="39" t="s">
        <v>13</v>
      </c>
      <c r="E494" s="39" t="s">
        <v>2076</v>
      </c>
      <c r="F494" s="25" t="s">
        <v>2280</v>
      </c>
      <c r="G494" s="25" t="s">
        <v>2281</v>
      </c>
      <c r="H494" s="33" t="s">
        <v>1</v>
      </c>
      <c r="I494" s="38" t="s">
        <v>2454</v>
      </c>
      <c r="J494" s="33">
        <v>3169001</v>
      </c>
      <c r="K494" s="40" t="s">
        <v>2282</v>
      </c>
      <c r="L494" s="26">
        <v>55296000</v>
      </c>
      <c r="M494" s="27">
        <v>44300</v>
      </c>
      <c r="N494" s="27">
        <v>44561</v>
      </c>
      <c r="O494" s="41" t="s">
        <v>605</v>
      </c>
    </row>
    <row r="495" spans="1:15" s="29" customFormat="1" ht="34.5" customHeight="1" x14ac:dyDescent="0.25">
      <c r="A495" s="23">
        <v>510</v>
      </c>
      <c r="B495" s="24" t="s">
        <v>2283</v>
      </c>
      <c r="C495" s="39" t="s">
        <v>85</v>
      </c>
      <c r="D495" s="39" t="s">
        <v>13</v>
      </c>
      <c r="E495" s="39" t="s">
        <v>2076</v>
      </c>
      <c r="F495" s="25" t="s">
        <v>348</v>
      </c>
      <c r="G495" s="25" t="s">
        <v>2284</v>
      </c>
      <c r="H495" s="33" t="s">
        <v>1</v>
      </c>
      <c r="I495" s="23" t="str">
        <f>VLOOKUP(B495,[1]Hoja1!A$4:C$56,3,FALSE)</f>
        <v>kcortes@sdmujer.gov.co</v>
      </c>
      <c r="J495" s="33">
        <v>3169001</v>
      </c>
      <c r="K495" s="40" t="s">
        <v>2285</v>
      </c>
      <c r="L495" s="26">
        <v>45000000</v>
      </c>
      <c r="M495" s="27">
        <v>44302</v>
      </c>
      <c r="N495" s="27">
        <v>44561</v>
      </c>
      <c r="O495" s="41" t="s">
        <v>804</v>
      </c>
    </row>
    <row r="496" spans="1:15" s="29" customFormat="1" ht="34.5" customHeight="1" x14ac:dyDescent="0.25">
      <c r="A496" s="23">
        <v>511</v>
      </c>
      <c r="B496" s="24" t="s">
        <v>2286</v>
      </c>
      <c r="C496" s="39" t="s">
        <v>85</v>
      </c>
      <c r="D496" s="39" t="s">
        <v>14</v>
      </c>
      <c r="E496" s="39" t="s">
        <v>201</v>
      </c>
      <c r="F496" s="25" t="s">
        <v>2287</v>
      </c>
      <c r="G496" s="25" t="s">
        <v>2247</v>
      </c>
      <c r="H496" s="33" t="s">
        <v>1</v>
      </c>
      <c r="I496" s="23" t="str">
        <f>VLOOKUP(B496,[1]Hoja1!A$4:C$56,3,FALSE)</f>
        <v>cortiz@sdmujer.gov.co</v>
      </c>
      <c r="J496" s="33">
        <v>3169001</v>
      </c>
      <c r="K496" s="40" t="s">
        <v>2288</v>
      </c>
      <c r="L496" s="26">
        <v>56268000</v>
      </c>
      <c r="M496" s="27">
        <v>44300</v>
      </c>
      <c r="N496" s="27">
        <v>44561</v>
      </c>
      <c r="O496" s="41" t="s">
        <v>745</v>
      </c>
    </row>
    <row r="497" spans="1:15" s="29" customFormat="1" ht="34.5" customHeight="1" x14ac:dyDescent="0.25">
      <c r="A497" s="23">
        <v>514</v>
      </c>
      <c r="B497" s="24" t="s">
        <v>2289</v>
      </c>
      <c r="C497" s="39" t="s">
        <v>85</v>
      </c>
      <c r="D497" s="39" t="s">
        <v>13</v>
      </c>
      <c r="E497" s="39" t="s">
        <v>2076</v>
      </c>
      <c r="F497" s="25" t="s">
        <v>2290</v>
      </c>
      <c r="G497" s="25" t="s">
        <v>2291</v>
      </c>
      <c r="H497" s="33" t="s">
        <v>1</v>
      </c>
      <c r="I497" s="23" t="str">
        <f>VLOOKUP(B497,[1]Hoja1!A$4:C$56,3,FALSE)</f>
        <v>lagutierrez@sdmujer.gov.co</v>
      </c>
      <c r="J497" s="33">
        <v>3169001</v>
      </c>
      <c r="K497" s="40" t="s">
        <v>2292</v>
      </c>
      <c r="L497" s="26">
        <v>73728000</v>
      </c>
      <c r="M497" s="27">
        <v>44301</v>
      </c>
      <c r="N497" s="27">
        <v>44561</v>
      </c>
      <c r="O497" s="41" t="s">
        <v>713</v>
      </c>
    </row>
    <row r="498" spans="1:15" s="29" customFormat="1" ht="34.5" customHeight="1" x14ac:dyDescent="0.25">
      <c r="A498" s="23">
        <v>515</v>
      </c>
      <c r="B498" s="24" t="s">
        <v>2293</v>
      </c>
      <c r="C498" s="39" t="s">
        <v>85</v>
      </c>
      <c r="D498" s="39" t="s">
        <v>94</v>
      </c>
      <c r="E498" s="39" t="s">
        <v>95</v>
      </c>
      <c r="F498" s="25" t="s">
        <v>2294</v>
      </c>
      <c r="G498" s="25" t="s">
        <v>2295</v>
      </c>
      <c r="H498" s="33" t="s">
        <v>1</v>
      </c>
      <c r="I498" s="23" t="str">
        <f>VLOOKUP(B498,[1]Hoja1!A$4:C$56,3,FALSE)</f>
        <v>tvillanueva@sdmujer.gov.co</v>
      </c>
      <c r="J498" s="33">
        <v>3169001</v>
      </c>
      <c r="K498" s="40" t="s">
        <v>2296</v>
      </c>
      <c r="L498" s="26">
        <v>36000000</v>
      </c>
      <c r="M498" s="27">
        <v>44301</v>
      </c>
      <c r="N498" s="27">
        <v>44561</v>
      </c>
      <c r="O498" s="41" t="s">
        <v>745</v>
      </c>
    </row>
    <row r="499" spans="1:15" s="29" customFormat="1" ht="34.5" customHeight="1" x14ac:dyDescent="0.25">
      <c r="A499" s="23">
        <v>516</v>
      </c>
      <c r="B499" s="24" t="s">
        <v>2297</v>
      </c>
      <c r="C499" s="39" t="s">
        <v>85</v>
      </c>
      <c r="D499" s="39" t="s">
        <v>2298</v>
      </c>
      <c r="E499" s="39" t="s">
        <v>2299</v>
      </c>
      <c r="F499" s="25" t="s">
        <v>63</v>
      </c>
      <c r="G499" s="25" t="s">
        <v>2300</v>
      </c>
      <c r="H499" s="33" t="s">
        <v>1</v>
      </c>
      <c r="I499" s="23" t="str">
        <f>VLOOKUP(B499,[1]Hoja1!A$4:C$56,3,FALSE)</f>
        <v>lvgutierrez@sdmujer.gov.co</v>
      </c>
      <c r="J499" s="33">
        <v>3169001</v>
      </c>
      <c r="K499" s="40" t="s">
        <v>2301</v>
      </c>
      <c r="L499" s="26">
        <v>36900000</v>
      </c>
      <c r="M499" s="27">
        <v>44300</v>
      </c>
      <c r="N499" s="27">
        <v>44561</v>
      </c>
      <c r="O499" s="41" t="s">
        <v>706</v>
      </c>
    </row>
    <row r="500" spans="1:15" s="29" customFormat="1" ht="34.5" customHeight="1" x14ac:dyDescent="0.25">
      <c r="A500" s="23">
        <v>518</v>
      </c>
      <c r="B500" s="24" t="s">
        <v>2302</v>
      </c>
      <c r="C500" s="39" t="s">
        <v>85</v>
      </c>
      <c r="D500" s="39" t="s">
        <v>13</v>
      </c>
      <c r="E500" s="39" t="s">
        <v>2076</v>
      </c>
      <c r="F500" s="25" t="s">
        <v>252</v>
      </c>
      <c r="G500" s="25" t="s">
        <v>2303</v>
      </c>
      <c r="H500" s="33" t="s">
        <v>1</v>
      </c>
      <c r="I500" s="23" t="str">
        <f>VLOOKUP(B500,[1]Hoja1!A$4:C$56,3,FALSE)</f>
        <v>mtolosa@sdmujer.gov.co</v>
      </c>
      <c r="J500" s="33">
        <v>3169001</v>
      </c>
      <c r="K500" s="40" t="s">
        <v>2304</v>
      </c>
      <c r="L500" s="26">
        <v>27000000</v>
      </c>
      <c r="M500" s="27">
        <v>44302</v>
      </c>
      <c r="N500" s="27">
        <v>44561</v>
      </c>
      <c r="O500" s="41" t="s">
        <v>616</v>
      </c>
    </row>
    <row r="501" spans="1:15" s="29" customFormat="1" ht="34.5" customHeight="1" x14ac:dyDescent="0.25">
      <c r="A501" s="23">
        <v>519</v>
      </c>
      <c r="B501" s="24" t="s">
        <v>2305</v>
      </c>
      <c r="C501" s="39" t="s">
        <v>85</v>
      </c>
      <c r="D501" s="39" t="s">
        <v>13</v>
      </c>
      <c r="E501" s="39" t="s">
        <v>2076</v>
      </c>
      <c r="F501" s="25" t="s">
        <v>1606</v>
      </c>
      <c r="G501" s="25" t="s">
        <v>2306</v>
      </c>
      <c r="H501" s="33" t="s">
        <v>1</v>
      </c>
      <c r="I501" s="23" t="str">
        <f>VLOOKUP(B501,[1]Hoja1!A$4:C$56,3,FALSE)</f>
        <v>aaramirez@sdmujer.gov.co</v>
      </c>
      <c r="J501" s="33">
        <v>3169001</v>
      </c>
      <c r="K501" s="40" t="s">
        <v>2307</v>
      </c>
      <c r="L501" s="26">
        <v>56952000</v>
      </c>
      <c r="M501" s="27">
        <v>44306</v>
      </c>
      <c r="N501" s="27">
        <v>44561</v>
      </c>
      <c r="O501" s="41" t="s">
        <v>745</v>
      </c>
    </row>
    <row r="502" spans="1:15" s="29" customFormat="1" ht="34.5" customHeight="1" x14ac:dyDescent="0.25">
      <c r="A502" s="23">
        <v>520</v>
      </c>
      <c r="B502" s="24" t="s">
        <v>2308</v>
      </c>
      <c r="C502" s="39" t="s">
        <v>85</v>
      </c>
      <c r="D502" s="39" t="s">
        <v>13</v>
      </c>
      <c r="E502" s="39" t="s">
        <v>2076</v>
      </c>
      <c r="F502" s="25" t="s">
        <v>2309</v>
      </c>
      <c r="G502" s="25" t="s">
        <v>2310</v>
      </c>
      <c r="H502" s="33" t="s">
        <v>1</v>
      </c>
      <c r="I502" s="23" t="str">
        <f>VLOOKUP(B502,[1]Hoja1!A$4:C$56,3,FALSE)</f>
        <v>mlavila@sdmujer.gov.co</v>
      </c>
      <c r="J502" s="33">
        <v>3169001</v>
      </c>
      <c r="K502" s="40" t="s">
        <v>2311</v>
      </c>
      <c r="L502" s="26">
        <v>46080000</v>
      </c>
      <c r="M502" s="27">
        <v>44307</v>
      </c>
      <c r="N502" s="27">
        <v>44561</v>
      </c>
      <c r="O502" s="41" t="s">
        <v>605</v>
      </c>
    </row>
    <row r="503" spans="1:15" s="29" customFormat="1" ht="34.5" customHeight="1" x14ac:dyDescent="0.25">
      <c r="A503" s="23">
        <v>521</v>
      </c>
      <c r="B503" s="24" t="s">
        <v>2312</v>
      </c>
      <c r="C503" s="39" t="s">
        <v>85</v>
      </c>
      <c r="D503" s="39" t="s">
        <v>13</v>
      </c>
      <c r="E503" s="39" t="s">
        <v>2076</v>
      </c>
      <c r="F503" s="25" t="s">
        <v>2313</v>
      </c>
      <c r="G503" s="25" t="s">
        <v>2314</v>
      </c>
      <c r="H503" s="33" t="s">
        <v>1</v>
      </c>
      <c r="I503" s="23" t="str">
        <f>VLOOKUP(B503,[1]Hoja1!A$4:C$56,3,FALSE)</f>
        <v>ngutierrez@sdmujer.gov.co</v>
      </c>
      <c r="J503" s="33">
        <v>3169001</v>
      </c>
      <c r="K503" s="40" t="s">
        <v>2315</v>
      </c>
      <c r="L503" s="26">
        <v>59904000</v>
      </c>
      <c r="M503" s="27">
        <v>44305</v>
      </c>
      <c r="N503" s="27">
        <v>44561</v>
      </c>
      <c r="O503" s="41" t="s">
        <v>745</v>
      </c>
    </row>
    <row r="504" spans="1:15" s="29" customFormat="1" ht="34.5" customHeight="1" x14ac:dyDescent="0.25">
      <c r="A504" s="23">
        <v>522</v>
      </c>
      <c r="B504" s="24" t="s">
        <v>2316</v>
      </c>
      <c r="C504" s="39" t="s">
        <v>85</v>
      </c>
      <c r="D504" s="39" t="s">
        <v>13</v>
      </c>
      <c r="E504" s="39" t="s">
        <v>2076</v>
      </c>
      <c r="F504" s="25" t="s">
        <v>63</v>
      </c>
      <c r="G504" s="25" t="s">
        <v>2317</v>
      </c>
      <c r="H504" s="33" t="s">
        <v>1</v>
      </c>
      <c r="I504" s="23" t="str">
        <f>VLOOKUP(B504,[1]Hoja1!A$4:C$56,3,FALSE)</f>
        <v>arodriguezc@sdmujer.gov.co</v>
      </c>
      <c r="J504" s="33">
        <v>3169001</v>
      </c>
      <c r="K504" s="40" t="s">
        <v>2318</v>
      </c>
      <c r="L504" s="26">
        <v>56952000</v>
      </c>
      <c r="M504" s="27">
        <v>44307</v>
      </c>
      <c r="N504" s="27">
        <v>44561</v>
      </c>
      <c r="O504" s="41" t="s">
        <v>745</v>
      </c>
    </row>
    <row r="505" spans="1:15" s="29" customFormat="1" ht="34.5" customHeight="1" x14ac:dyDescent="0.25">
      <c r="A505" s="23">
        <v>523</v>
      </c>
      <c r="B505" s="24" t="s">
        <v>2319</v>
      </c>
      <c r="C505" s="39" t="s">
        <v>85</v>
      </c>
      <c r="D505" s="39" t="s">
        <v>176</v>
      </c>
      <c r="E505" s="39" t="s">
        <v>1515</v>
      </c>
      <c r="F505" s="25" t="s">
        <v>2320</v>
      </c>
      <c r="G505" s="25" t="s">
        <v>2321</v>
      </c>
      <c r="H505" s="33" t="s">
        <v>1</v>
      </c>
      <c r="I505" s="23" t="str">
        <f>VLOOKUP(B505,[1]Hoja1!A$4:C$56,3,FALSE)</f>
        <v>jcertuche@sdmujer.gov.co</v>
      </c>
      <c r="J505" s="33">
        <v>3169001</v>
      </c>
      <c r="K505" s="40" t="s">
        <v>2322</v>
      </c>
      <c r="L505" s="26">
        <v>40774500</v>
      </c>
      <c r="M505" s="27">
        <v>44307</v>
      </c>
      <c r="N505" s="27">
        <v>44561</v>
      </c>
      <c r="O505" s="41" t="s">
        <v>706</v>
      </c>
    </row>
    <row r="506" spans="1:15" s="29" customFormat="1" ht="34.5" customHeight="1" x14ac:dyDescent="0.25">
      <c r="A506" s="23">
        <v>524</v>
      </c>
      <c r="B506" s="24" t="s">
        <v>2323</v>
      </c>
      <c r="C506" s="39" t="s">
        <v>85</v>
      </c>
      <c r="D506" s="39" t="s">
        <v>13</v>
      </c>
      <c r="E506" s="39" t="s">
        <v>2076</v>
      </c>
      <c r="F506" s="25" t="s">
        <v>2324</v>
      </c>
      <c r="G506" s="25" t="s">
        <v>820</v>
      </c>
      <c r="H506" s="33" t="s">
        <v>1</v>
      </c>
      <c r="I506" s="23" t="str">
        <f>VLOOKUP(B506,[1]Hoja1!A$4:C$56,3,FALSE)</f>
        <v>aprodriguez@sdmujer.gov.co</v>
      </c>
      <c r="J506" s="33">
        <v>3169001</v>
      </c>
      <c r="K506" s="40" t="s">
        <v>2325</v>
      </c>
      <c r="L506" s="26">
        <v>71244000</v>
      </c>
      <c r="M506" s="27">
        <v>44307</v>
      </c>
      <c r="N506" s="27">
        <v>44561</v>
      </c>
      <c r="O506" s="41" t="s">
        <v>605</v>
      </c>
    </row>
    <row r="507" spans="1:15" s="29" customFormat="1" ht="34.5" customHeight="1" x14ac:dyDescent="0.25">
      <c r="A507" s="23">
        <v>525</v>
      </c>
      <c r="B507" s="24" t="s">
        <v>2326</v>
      </c>
      <c r="C507" s="39" t="s">
        <v>85</v>
      </c>
      <c r="D507" s="39" t="s">
        <v>13</v>
      </c>
      <c r="E507" s="39" t="s">
        <v>2076</v>
      </c>
      <c r="F507" s="25" t="s">
        <v>2327</v>
      </c>
      <c r="G507" s="25" t="s">
        <v>2328</v>
      </c>
      <c r="H507" s="33" t="s">
        <v>1</v>
      </c>
      <c r="I507" s="23" t="str">
        <f>VLOOKUP(B507,[1]Hoja1!A$4:C$56,3,FALSE)</f>
        <v>lmacias@sdmujer.gov.co</v>
      </c>
      <c r="J507" s="33">
        <v>3169001</v>
      </c>
      <c r="K507" s="40" t="s">
        <v>2329</v>
      </c>
      <c r="L507" s="26">
        <v>76500000</v>
      </c>
      <c r="M507" s="27">
        <v>44308</v>
      </c>
      <c r="N507" s="27">
        <v>44582</v>
      </c>
      <c r="O507" s="41" t="s">
        <v>616</v>
      </c>
    </row>
    <row r="508" spans="1:15" s="29" customFormat="1" ht="34.5" customHeight="1" x14ac:dyDescent="0.25">
      <c r="A508" s="23">
        <v>526</v>
      </c>
      <c r="B508" s="24" t="s">
        <v>2330</v>
      </c>
      <c r="C508" s="39" t="s">
        <v>85</v>
      </c>
      <c r="D508" s="39" t="s">
        <v>13</v>
      </c>
      <c r="E508" s="39" t="s">
        <v>2076</v>
      </c>
      <c r="F508" s="25" t="s">
        <v>2331</v>
      </c>
      <c r="G508" s="25" t="s">
        <v>2332</v>
      </c>
      <c r="H508" s="33" t="s">
        <v>1</v>
      </c>
      <c r="I508" s="23" t="s">
        <v>2333</v>
      </c>
      <c r="J508" s="33">
        <v>3169001</v>
      </c>
      <c r="K508" s="40" t="s">
        <v>2334</v>
      </c>
      <c r="L508" s="26">
        <v>76500000</v>
      </c>
      <c r="M508" s="27">
        <v>44308</v>
      </c>
      <c r="N508" s="27">
        <v>44561</v>
      </c>
      <c r="O508" s="41" t="s">
        <v>680</v>
      </c>
    </row>
    <row r="509" spans="1:15" s="29" customFormat="1" ht="34.5" customHeight="1" x14ac:dyDescent="0.25">
      <c r="A509" s="23">
        <v>528</v>
      </c>
      <c r="B509" s="24" t="s">
        <v>2335</v>
      </c>
      <c r="C509" s="39" t="s">
        <v>85</v>
      </c>
      <c r="D509" s="39" t="s">
        <v>13</v>
      </c>
      <c r="E509" s="39" t="s">
        <v>2076</v>
      </c>
      <c r="F509" s="25" t="s">
        <v>46</v>
      </c>
      <c r="G509" s="25" t="s">
        <v>2116</v>
      </c>
      <c r="H509" s="33" t="s">
        <v>1</v>
      </c>
      <c r="I509" s="23" t="s">
        <v>2336</v>
      </c>
      <c r="J509" s="33">
        <v>3169001</v>
      </c>
      <c r="K509" s="40" t="s">
        <v>2113</v>
      </c>
      <c r="L509" s="26">
        <v>46080000</v>
      </c>
      <c r="M509" s="27">
        <v>44309</v>
      </c>
      <c r="N509" s="27">
        <v>44561</v>
      </c>
      <c r="O509" s="41" t="s">
        <v>605</v>
      </c>
    </row>
    <row r="510" spans="1:15" s="29" customFormat="1" ht="34.5" customHeight="1" x14ac:dyDescent="0.25">
      <c r="A510" s="23">
        <v>529</v>
      </c>
      <c r="B510" s="24" t="s">
        <v>2337</v>
      </c>
      <c r="C510" s="39" t="s">
        <v>85</v>
      </c>
      <c r="D510" s="39" t="s">
        <v>13</v>
      </c>
      <c r="E510" s="39" t="s">
        <v>79</v>
      </c>
      <c r="F510" s="25" t="s">
        <v>2338</v>
      </c>
      <c r="G510" s="25" t="s">
        <v>2339</v>
      </c>
      <c r="H510" s="33" t="s">
        <v>1</v>
      </c>
      <c r="I510" s="23" t="s">
        <v>2340</v>
      </c>
      <c r="J510" s="33">
        <v>3169001</v>
      </c>
      <c r="K510" s="40" t="s">
        <v>2341</v>
      </c>
      <c r="L510" s="26">
        <v>46080000</v>
      </c>
      <c r="M510" s="27">
        <v>44309</v>
      </c>
      <c r="N510" s="27">
        <v>44561</v>
      </c>
      <c r="O510" s="41" t="s">
        <v>745</v>
      </c>
    </row>
    <row r="511" spans="1:15" s="29" customFormat="1" ht="34.5" customHeight="1" x14ac:dyDescent="0.25">
      <c r="A511" s="23">
        <v>530</v>
      </c>
      <c r="B511" s="24" t="s">
        <v>2342</v>
      </c>
      <c r="C511" s="39" t="s">
        <v>85</v>
      </c>
      <c r="D511" s="39" t="s">
        <v>13</v>
      </c>
      <c r="E511" s="39" t="s">
        <v>2076</v>
      </c>
      <c r="F511" s="25" t="s">
        <v>252</v>
      </c>
      <c r="G511" s="25" t="s">
        <v>2343</v>
      </c>
      <c r="H511" s="33" t="s">
        <v>1</v>
      </c>
      <c r="I511" s="23" t="str">
        <f>VLOOKUP(B511,[1]Hoja1!A$4:C$56,3,FALSE)</f>
        <v>hmelo@sdmujer.gov.co</v>
      </c>
      <c r="J511" s="33">
        <v>3169001</v>
      </c>
      <c r="K511" s="40" t="s">
        <v>2258</v>
      </c>
      <c r="L511" s="26">
        <v>24369500</v>
      </c>
      <c r="M511" s="27">
        <v>44309</v>
      </c>
      <c r="N511" s="27">
        <v>44561</v>
      </c>
      <c r="O511" s="41" t="s">
        <v>745</v>
      </c>
    </row>
    <row r="512" spans="1:15" s="29" customFormat="1" ht="34.5" customHeight="1" x14ac:dyDescent="0.25">
      <c r="A512" s="23">
        <v>531</v>
      </c>
      <c r="B512" s="24" t="s">
        <v>2344</v>
      </c>
      <c r="C512" s="39" t="s">
        <v>85</v>
      </c>
      <c r="D512" s="39" t="s">
        <v>13</v>
      </c>
      <c r="E512" s="39" t="s">
        <v>2076</v>
      </c>
      <c r="F512" s="25" t="s">
        <v>2345</v>
      </c>
      <c r="G512" s="25" t="s">
        <v>2346</v>
      </c>
      <c r="H512" s="33" t="s">
        <v>1</v>
      </c>
      <c r="I512" s="23" t="s">
        <v>2455</v>
      </c>
      <c r="J512" s="33">
        <v>3169001</v>
      </c>
      <c r="K512" s="40" t="s">
        <v>2347</v>
      </c>
      <c r="L512" s="26">
        <v>59500000</v>
      </c>
      <c r="M512" s="27">
        <v>44316</v>
      </c>
      <c r="N512" s="27">
        <v>44561</v>
      </c>
      <c r="O512" s="41" t="s">
        <v>680</v>
      </c>
    </row>
    <row r="513" spans="1:15" s="29" customFormat="1" ht="34.5" customHeight="1" x14ac:dyDescent="0.25">
      <c r="A513" s="23">
        <v>532</v>
      </c>
      <c r="B513" s="24" t="s">
        <v>2348</v>
      </c>
      <c r="C513" s="39" t="s">
        <v>85</v>
      </c>
      <c r="D513" s="39" t="s">
        <v>13</v>
      </c>
      <c r="E513" s="39" t="s">
        <v>2076</v>
      </c>
      <c r="F513" s="25" t="s">
        <v>2349</v>
      </c>
      <c r="G513" s="25" t="s">
        <v>2350</v>
      </c>
      <c r="H513" s="33" t="s">
        <v>1</v>
      </c>
      <c r="I513" s="23" t="s">
        <v>2351</v>
      </c>
      <c r="J513" s="33">
        <v>3169001</v>
      </c>
      <c r="K513" s="40" t="s">
        <v>2352</v>
      </c>
      <c r="L513" s="26">
        <v>25500000</v>
      </c>
      <c r="M513" s="27">
        <v>44312</v>
      </c>
      <c r="N513" s="27">
        <v>44561</v>
      </c>
      <c r="O513" s="41" t="s">
        <v>680</v>
      </c>
    </row>
    <row r="514" spans="1:15" s="29" customFormat="1" ht="34.5" customHeight="1" x14ac:dyDescent="0.25">
      <c r="A514" s="23">
        <v>533</v>
      </c>
      <c r="B514" s="24" t="s">
        <v>2353</v>
      </c>
      <c r="C514" s="39" t="s">
        <v>85</v>
      </c>
      <c r="D514" s="39" t="s">
        <v>13</v>
      </c>
      <c r="E514" s="39" t="s">
        <v>2076</v>
      </c>
      <c r="F514" s="25" t="s">
        <v>2354</v>
      </c>
      <c r="G514" s="25" t="s">
        <v>2355</v>
      </c>
      <c r="H514" s="33" t="s">
        <v>1</v>
      </c>
      <c r="I514" s="23" t="str">
        <f>VLOOKUP(B514,[1]Hoja1!A$4:C$56,3,FALSE)</f>
        <v>nkahuazango@sdmujer.gov.co</v>
      </c>
      <c r="J514" s="33">
        <v>3169001</v>
      </c>
      <c r="K514" s="40" t="s">
        <v>2356</v>
      </c>
      <c r="L514" s="26">
        <v>42500000</v>
      </c>
      <c r="M514" s="27">
        <v>44312</v>
      </c>
      <c r="N514" s="27">
        <v>44561</v>
      </c>
      <c r="O514" s="41" t="s">
        <v>749</v>
      </c>
    </row>
    <row r="515" spans="1:15" s="29" customFormat="1" ht="34.5" customHeight="1" x14ac:dyDescent="0.25">
      <c r="A515" s="23">
        <v>534</v>
      </c>
      <c r="B515" s="24" t="s">
        <v>2357</v>
      </c>
      <c r="C515" s="39" t="s">
        <v>2358</v>
      </c>
      <c r="D515" s="39" t="s">
        <v>2359</v>
      </c>
      <c r="E515" s="39" t="s">
        <v>2360</v>
      </c>
      <c r="F515" s="25" t="s">
        <v>2361</v>
      </c>
      <c r="G515" s="25" t="s">
        <v>2362</v>
      </c>
      <c r="H515" s="33" t="s">
        <v>1</v>
      </c>
      <c r="I515" s="23" t="str">
        <f>VLOOKUP(B515,[1]Hoja1!A$4:C$56,3,FALSE)</f>
        <v>jnegrete@sdmujer.gov.co</v>
      </c>
      <c r="J515" s="33">
        <v>3169001</v>
      </c>
      <c r="K515" s="40" t="s">
        <v>2363</v>
      </c>
      <c r="L515" s="26">
        <v>38250000</v>
      </c>
      <c r="M515" s="27">
        <v>44313</v>
      </c>
      <c r="N515" s="27">
        <v>44561</v>
      </c>
      <c r="O515" s="41" t="s">
        <v>749</v>
      </c>
    </row>
    <row r="516" spans="1:15" s="29" customFormat="1" ht="34.5" customHeight="1" x14ac:dyDescent="0.25">
      <c r="A516" s="23">
        <v>535</v>
      </c>
      <c r="B516" s="24" t="s">
        <v>2364</v>
      </c>
      <c r="C516" s="39" t="s">
        <v>20</v>
      </c>
      <c r="D516" s="39" t="s">
        <v>14</v>
      </c>
      <c r="E516" s="39" t="s">
        <v>352</v>
      </c>
      <c r="F516" s="25" t="s">
        <v>2365</v>
      </c>
      <c r="G516" s="25" t="s">
        <v>2366</v>
      </c>
      <c r="H516" s="33" t="s">
        <v>1</v>
      </c>
      <c r="I516" s="23" t="str">
        <f>VLOOKUP(B516,[1]Hoja1!A$4:C$56,3,FALSE)</f>
        <v>egil@sdmujer.gov.co</v>
      </c>
      <c r="J516" s="33">
        <v>3169001</v>
      </c>
      <c r="K516" s="40" t="s">
        <v>2367</v>
      </c>
      <c r="L516" s="26">
        <v>45000000</v>
      </c>
      <c r="M516" s="27">
        <v>44313</v>
      </c>
      <c r="N516" s="27">
        <v>44561</v>
      </c>
      <c r="O516" s="41" t="s">
        <v>616</v>
      </c>
    </row>
    <row r="517" spans="1:15" s="29" customFormat="1" ht="34.5" customHeight="1" x14ac:dyDescent="0.25">
      <c r="A517" s="23">
        <v>536</v>
      </c>
      <c r="B517" s="24" t="s">
        <v>2368</v>
      </c>
      <c r="C517" s="39" t="s">
        <v>85</v>
      </c>
      <c r="D517" s="39" t="s">
        <v>13</v>
      </c>
      <c r="E517" s="39" t="s">
        <v>2076</v>
      </c>
      <c r="F517" s="25" t="s">
        <v>2369</v>
      </c>
      <c r="G517" s="25" t="s">
        <v>2370</v>
      </c>
      <c r="H517" s="33" t="s">
        <v>1</v>
      </c>
      <c r="I517" s="23" t="str">
        <f>VLOOKUP(B517,[1]Hoja1!A$4:C$56,3,FALSE)</f>
        <v>anino@sdmujer.gov.co</v>
      </c>
      <c r="J517" s="33">
        <v>3169001</v>
      </c>
      <c r="K517" s="40" t="s">
        <v>2371</v>
      </c>
      <c r="L517" s="26">
        <v>21250000</v>
      </c>
      <c r="M517" s="27">
        <v>44314</v>
      </c>
      <c r="N517" s="27">
        <v>44561</v>
      </c>
      <c r="O517" s="41" t="s">
        <v>680</v>
      </c>
    </row>
    <row r="518" spans="1:15" s="29" customFormat="1" ht="34.5" customHeight="1" x14ac:dyDescent="0.25">
      <c r="A518" s="23">
        <v>537</v>
      </c>
      <c r="B518" s="24" t="s">
        <v>2372</v>
      </c>
      <c r="C518" s="39" t="s">
        <v>85</v>
      </c>
      <c r="D518" s="39" t="s">
        <v>13</v>
      </c>
      <c r="E518" s="39" t="s">
        <v>2076</v>
      </c>
      <c r="F518" s="25" t="s">
        <v>2373</v>
      </c>
      <c r="G518" s="25" t="s">
        <v>2374</v>
      </c>
      <c r="H518" s="33" t="s">
        <v>1</v>
      </c>
      <c r="I518" s="23" t="str">
        <f>VLOOKUP(B518,[1]Hoja1!A$4:C$56,3,FALSE)</f>
        <v>fmoreno@sdmujer.gov.co</v>
      </c>
      <c r="J518" s="33">
        <v>3169001</v>
      </c>
      <c r="K518" s="40" t="s">
        <v>2375</v>
      </c>
      <c r="L518" s="26">
        <v>30090000</v>
      </c>
      <c r="M518" s="27">
        <v>44314</v>
      </c>
      <c r="N518" s="27">
        <v>44561</v>
      </c>
      <c r="O518" s="41" t="s">
        <v>745</v>
      </c>
    </row>
    <row r="519" spans="1:15" s="29" customFormat="1" ht="34.5" customHeight="1" x14ac:dyDescent="0.25">
      <c r="A519" s="23">
        <v>539</v>
      </c>
      <c r="B519" s="24" t="s">
        <v>2376</v>
      </c>
      <c r="C519" s="39" t="s">
        <v>85</v>
      </c>
      <c r="D519" s="39" t="s">
        <v>13</v>
      </c>
      <c r="E519" s="39" t="s">
        <v>2076</v>
      </c>
      <c r="F519" s="25" t="s">
        <v>2377</v>
      </c>
      <c r="G519" s="25" t="s">
        <v>1925</v>
      </c>
      <c r="H519" s="33" t="s">
        <v>1</v>
      </c>
      <c r="I519" s="23" t="str">
        <f>VLOOKUP(B519,[1]Hoja1!A$4:C$56,3,FALSE)</f>
        <v>mcramirez@sdmujer.gov.co</v>
      </c>
      <c r="J519" s="33">
        <v>3169001</v>
      </c>
      <c r="K519" s="40" t="s">
        <v>2094</v>
      </c>
      <c r="L519" s="26">
        <v>42500000</v>
      </c>
      <c r="M519" s="27">
        <v>44315</v>
      </c>
      <c r="N519" s="27">
        <v>44561</v>
      </c>
      <c r="O519" s="41" t="s">
        <v>804</v>
      </c>
    </row>
    <row r="520" spans="1:15" s="29" customFormat="1" ht="34.5" customHeight="1" x14ac:dyDescent="0.25">
      <c r="A520" s="23">
        <v>540</v>
      </c>
      <c r="B520" s="24" t="s">
        <v>2378</v>
      </c>
      <c r="C520" s="39" t="s">
        <v>85</v>
      </c>
      <c r="D520" s="39" t="s">
        <v>13</v>
      </c>
      <c r="E520" s="39" t="s">
        <v>2076</v>
      </c>
      <c r="F520" s="25" t="s">
        <v>2379</v>
      </c>
      <c r="G520" s="25" t="s">
        <v>2380</v>
      </c>
      <c r="H520" s="33" t="s">
        <v>1</v>
      </c>
      <c r="I520" s="23" t="str">
        <f>VLOOKUP(B520,[1]Hoja1!A$4:C$56,3,FALSE)</f>
        <v>sduran@sdmujer.gov.co</v>
      </c>
      <c r="J520" s="33">
        <v>3169001</v>
      </c>
      <c r="K520" s="40" t="s">
        <v>2381</v>
      </c>
      <c r="L520" s="26">
        <v>39066000</v>
      </c>
      <c r="M520" s="27">
        <v>44315</v>
      </c>
      <c r="N520" s="27">
        <v>44561</v>
      </c>
      <c r="O520" s="41" t="s">
        <v>713</v>
      </c>
    </row>
    <row r="521" spans="1:15" s="29" customFormat="1" ht="34.5" customHeight="1" x14ac:dyDescent="0.25">
      <c r="A521" s="23">
        <v>543</v>
      </c>
      <c r="B521" s="24" t="s">
        <v>2384</v>
      </c>
      <c r="C521" s="39" t="s">
        <v>85</v>
      </c>
      <c r="D521" s="39" t="s">
        <v>13</v>
      </c>
      <c r="E521" s="39" t="s">
        <v>2076</v>
      </c>
      <c r="F521" s="25" t="s">
        <v>96</v>
      </c>
      <c r="G521" s="25" t="s">
        <v>1925</v>
      </c>
      <c r="H521" s="33" t="s">
        <v>1</v>
      </c>
      <c r="I521" s="23" t="str">
        <f>VLOOKUP(B521,[1]Hoja1!A$4:C$56,3,FALSE)</f>
        <v>dsanchez@sdmujer.gov.co</v>
      </c>
      <c r="J521" s="33">
        <v>3169001</v>
      </c>
      <c r="K521" s="40" t="s">
        <v>2094</v>
      </c>
      <c r="L521" s="26">
        <v>42500000</v>
      </c>
      <c r="M521" s="27">
        <v>44316</v>
      </c>
      <c r="N521" s="27">
        <v>44561</v>
      </c>
      <c r="O521" s="41" t="s">
        <v>804</v>
      </c>
    </row>
    <row r="522" spans="1:15" s="29" customFormat="1" ht="34.5" customHeight="1" x14ac:dyDescent="0.25">
      <c r="A522" s="23">
        <v>544</v>
      </c>
      <c r="B522" s="24" t="s">
        <v>2385</v>
      </c>
      <c r="C522" s="39" t="s">
        <v>85</v>
      </c>
      <c r="D522" s="39" t="s">
        <v>13</v>
      </c>
      <c r="E522" s="39" t="s">
        <v>2076</v>
      </c>
      <c r="F522" s="25" t="s">
        <v>506</v>
      </c>
      <c r="G522" s="25" t="s">
        <v>2386</v>
      </c>
      <c r="H522" s="33" t="s">
        <v>1</v>
      </c>
      <c r="I522" s="23" t="str">
        <f>VLOOKUP(B522,[1]Hoja1!A$4:C$56,3,FALSE)</f>
        <v>lperilla@sdmujer.gov.co</v>
      </c>
      <c r="J522" s="33">
        <v>3169001</v>
      </c>
      <c r="K522" s="40" t="s">
        <v>2387</v>
      </c>
      <c r="L522" s="26">
        <v>10000000</v>
      </c>
      <c r="M522" s="27">
        <v>44319</v>
      </c>
      <c r="N522" s="27">
        <v>44379</v>
      </c>
      <c r="O522" s="41" t="s">
        <v>745</v>
      </c>
    </row>
    <row r="523" spans="1:15" s="29" customFormat="1" ht="34.5" customHeight="1" x14ac:dyDescent="0.25">
      <c r="A523" s="23">
        <v>545</v>
      </c>
      <c r="B523" s="24" t="s">
        <v>2388</v>
      </c>
      <c r="C523" s="39" t="s">
        <v>85</v>
      </c>
      <c r="D523" s="39" t="s">
        <v>13</v>
      </c>
      <c r="E523" s="39" t="s">
        <v>2076</v>
      </c>
      <c r="F523" s="25" t="s">
        <v>390</v>
      </c>
      <c r="G523" s="25" t="s">
        <v>930</v>
      </c>
      <c r="H523" s="33" t="s">
        <v>1</v>
      </c>
      <c r="I523" s="23" t="s">
        <v>2389</v>
      </c>
      <c r="J523" s="33">
        <v>3169001</v>
      </c>
      <c r="K523" s="40" t="s">
        <v>2282</v>
      </c>
      <c r="L523" s="26">
        <v>52224000</v>
      </c>
      <c r="M523" s="27">
        <v>44316</v>
      </c>
      <c r="N523" s="27">
        <v>44561</v>
      </c>
      <c r="O523" s="41" t="s">
        <v>605</v>
      </c>
    </row>
    <row r="524" spans="1:15" s="29" customFormat="1" ht="34.5" customHeight="1" x14ac:dyDescent="0.25">
      <c r="A524" s="23">
        <v>546</v>
      </c>
      <c r="B524" s="24" t="s">
        <v>2390</v>
      </c>
      <c r="C524" s="39" t="s">
        <v>85</v>
      </c>
      <c r="D524" s="39" t="s">
        <v>2391</v>
      </c>
      <c r="E524" s="39" t="s">
        <v>2392</v>
      </c>
      <c r="F524" s="25" t="s">
        <v>2393</v>
      </c>
      <c r="G524" s="25" t="s">
        <v>2394</v>
      </c>
      <c r="H524" s="33" t="s">
        <v>1</v>
      </c>
      <c r="I524" s="23" t="str">
        <f>VLOOKUP(B524,[1]Hoja1!A$4:C$56,3,FALSE)</f>
        <v>mnunez@sdmujer.gov.co</v>
      </c>
      <c r="J524" s="33">
        <v>3169001</v>
      </c>
      <c r="K524" s="40" t="s">
        <v>2395</v>
      </c>
      <c r="L524" s="26">
        <v>46750000</v>
      </c>
      <c r="M524" s="27">
        <v>44315</v>
      </c>
      <c r="N524" s="27">
        <v>44561</v>
      </c>
      <c r="O524" s="41" t="s">
        <v>680</v>
      </c>
    </row>
    <row r="525" spans="1:15" s="29" customFormat="1" ht="34.5" customHeight="1" x14ac:dyDescent="0.25">
      <c r="A525" s="23">
        <v>547</v>
      </c>
      <c r="B525" s="24" t="s">
        <v>2396</v>
      </c>
      <c r="C525" s="39" t="s">
        <v>85</v>
      </c>
      <c r="D525" s="39" t="s">
        <v>2397</v>
      </c>
      <c r="E525" s="39" t="s">
        <v>2398</v>
      </c>
      <c r="F525" s="25" t="s">
        <v>2399</v>
      </c>
      <c r="G525" s="25" t="s">
        <v>2400</v>
      </c>
      <c r="H525" s="33" t="s">
        <v>1</v>
      </c>
      <c r="I525" s="23" t="s">
        <v>2401</v>
      </c>
      <c r="J525" s="33">
        <v>3169001</v>
      </c>
      <c r="K525" s="40" t="s">
        <v>2402</v>
      </c>
      <c r="L525" s="26">
        <v>40960000</v>
      </c>
      <c r="M525" s="27">
        <v>44315</v>
      </c>
      <c r="N525" s="27">
        <v>44558</v>
      </c>
      <c r="O525" s="41" t="s">
        <v>745</v>
      </c>
    </row>
    <row r="526" spans="1:15" s="29" customFormat="1" ht="34.5" customHeight="1" x14ac:dyDescent="0.25">
      <c r="A526" s="23">
        <v>548</v>
      </c>
      <c r="B526" s="24" t="s">
        <v>2403</v>
      </c>
      <c r="C526" s="39" t="s">
        <v>85</v>
      </c>
      <c r="D526" s="39" t="s">
        <v>2404</v>
      </c>
      <c r="E526" s="39" t="s">
        <v>2405</v>
      </c>
      <c r="F526" s="25" t="s">
        <v>2406</v>
      </c>
      <c r="G526" s="25" t="s">
        <v>2407</v>
      </c>
      <c r="H526" s="33" t="s">
        <v>1</v>
      </c>
      <c r="I526" s="23" t="str">
        <f>VLOOKUP(B526,[1]Hoja1!A$4:C$56,3,FALSE)</f>
        <v>cbolivar@sdmujer.gov.co</v>
      </c>
      <c r="J526" s="33">
        <v>3169001</v>
      </c>
      <c r="K526" s="40" t="s">
        <v>2408</v>
      </c>
      <c r="L526" s="26">
        <v>50624000</v>
      </c>
      <c r="M526" s="27">
        <v>44319</v>
      </c>
      <c r="N526" s="27">
        <v>44561</v>
      </c>
      <c r="O526" s="41" t="s">
        <v>745</v>
      </c>
    </row>
    <row r="527" spans="1:15" s="29" customFormat="1" ht="34.5" customHeight="1" x14ac:dyDescent="0.25">
      <c r="A527" s="23">
        <v>549</v>
      </c>
      <c r="B527" s="24" t="s">
        <v>2409</v>
      </c>
      <c r="C527" s="39" t="s">
        <v>85</v>
      </c>
      <c r="D527" s="39" t="s">
        <v>13</v>
      </c>
      <c r="E527" s="39" t="s">
        <v>2076</v>
      </c>
      <c r="F527" s="25" t="s">
        <v>104</v>
      </c>
      <c r="G527" s="25" t="s">
        <v>2410</v>
      </c>
      <c r="H527" s="33" t="s">
        <v>1</v>
      </c>
      <c r="I527" s="23" t="str">
        <f>VLOOKUP(B527,[1]Hoja1!A$4:C$56,3,FALSE)</f>
        <v>acgomez@sdmujer.gov.co</v>
      </c>
      <c r="J527" s="33">
        <v>3169001</v>
      </c>
      <c r="K527" s="40" t="s">
        <v>2411</v>
      </c>
      <c r="L527" s="26">
        <v>19533000</v>
      </c>
      <c r="M527" s="27">
        <v>44321</v>
      </c>
      <c r="N527" s="27">
        <v>44561</v>
      </c>
      <c r="O527" s="41" t="s">
        <v>804</v>
      </c>
    </row>
    <row r="528" spans="1:15" s="29" customFormat="1" ht="34.5" customHeight="1" x14ac:dyDescent="0.25">
      <c r="A528" s="23">
        <v>550</v>
      </c>
      <c r="B528" s="24" t="s">
        <v>2412</v>
      </c>
      <c r="C528" s="39" t="s">
        <v>85</v>
      </c>
      <c r="D528" s="39" t="s">
        <v>13</v>
      </c>
      <c r="E528" s="39" t="s">
        <v>2076</v>
      </c>
      <c r="F528" s="25" t="s">
        <v>104</v>
      </c>
      <c r="G528" s="25" t="s">
        <v>2413</v>
      </c>
      <c r="H528" s="33" t="s">
        <v>1</v>
      </c>
      <c r="I528" s="23" t="str">
        <f>VLOOKUP(B528,[1]Hoja1!A$4:C$56,3,FALSE)</f>
        <v>amesa@sdmujer.gov.co</v>
      </c>
      <c r="J528" s="33">
        <v>3169001</v>
      </c>
      <c r="K528" s="40" t="s">
        <v>2414</v>
      </c>
      <c r="L528" s="26">
        <v>24000000</v>
      </c>
      <c r="M528" s="27">
        <v>44320</v>
      </c>
      <c r="N528" s="27">
        <v>44561</v>
      </c>
      <c r="O528" s="41" t="s">
        <v>745</v>
      </c>
    </row>
    <row r="529" spans="1:15" s="29" customFormat="1" ht="34.5" customHeight="1" x14ac:dyDescent="0.25">
      <c r="A529" s="23">
        <v>551</v>
      </c>
      <c r="B529" s="24" t="s">
        <v>2415</v>
      </c>
      <c r="C529" s="39" t="s">
        <v>85</v>
      </c>
      <c r="D529" s="39" t="s">
        <v>1291</v>
      </c>
      <c r="E529" s="39" t="s">
        <v>2416</v>
      </c>
      <c r="F529" s="25" t="s">
        <v>2417</v>
      </c>
      <c r="G529" s="25" t="s">
        <v>2418</v>
      </c>
      <c r="H529" s="33" t="s">
        <v>1</v>
      </c>
      <c r="I529" s="23" t="str">
        <f>VLOOKUP(B529,[1]Hoja1!A$4:C$56,3,FALSE)</f>
        <v>phernandez@sdmujer.gov.co</v>
      </c>
      <c r="J529" s="33">
        <v>3169001</v>
      </c>
      <c r="K529" s="40" t="s">
        <v>2419</v>
      </c>
      <c r="L529" s="26">
        <v>52224000</v>
      </c>
      <c r="M529" s="27">
        <v>44320</v>
      </c>
      <c r="N529" s="27">
        <v>44561</v>
      </c>
      <c r="O529" s="41" t="s">
        <v>605</v>
      </c>
    </row>
    <row r="530" spans="1:15" s="29" customFormat="1" ht="34.5" customHeight="1" x14ac:dyDescent="0.25">
      <c r="A530" s="23">
        <v>552</v>
      </c>
      <c r="B530" s="24" t="s">
        <v>2420</v>
      </c>
      <c r="C530" s="39" t="s">
        <v>85</v>
      </c>
      <c r="D530" s="39" t="s">
        <v>13</v>
      </c>
      <c r="E530" s="39" t="s">
        <v>2076</v>
      </c>
      <c r="F530" s="25" t="s">
        <v>2421</v>
      </c>
      <c r="G530" s="25" t="s">
        <v>2422</v>
      </c>
      <c r="H530" s="33" t="s">
        <v>1</v>
      </c>
      <c r="I530" s="23" t="s">
        <v>2456</v>
      </c>
      <c r="J530" s="33">
        <v>3169001</v>
      </c>
      <c r="K530" s="40" t="s">
        <v>2423</v>
      </c>
      <c r="L530" s="26">
        <v>50016000</v>
      </c>
      <c r="M530" s="27">
        <v>44319</v>
      </c>
      <c r="N530" s="27">
        <v>44561</v>
      </c>
      <c r="O530" s="41" t="s">
        <v>745</v>
      </c>
    </row>
    <row r="531" spans="1:15" s="29" customFormat="1" ht="34.5" customHeight="1" x14ac:dyDescent="0.25">
      <c r="A531" s="23">
        <v>553</v>
      </c>
      <c r="B531" s="24" t="s">
        <v>2424</v>
      </c>
      <c r="C531" s="39" t="s">
        <v>85</v>
      </c>
      <c r="D531" s="39" t="s">
        <v>13</v>
      </c>
      <c r="E531" s="39" t="s">
        <v>2076</v>
      </c>
      <c r="F531" s="25" t="s">
        <v>213</v>
      </c>
      <c r="G531" s="25" t="s">
        <v>2425</v>
      </c>
      <c r="H531" s="33" t="s">
        <v>1</v>
      </c>
      <c r="I531" s="23" t="s">
        <v>2457</v>
      </c>
      <c r="J531" s="33">
        <v>3169001</v>
      </c>
      <c r="K531" s="40" t="s">
        <v>2426</v>
      </c>
      <c r="L531" s="26">
        <v>10000000</v>
      </c>
      <c r="M531" s="27">
        <v>44320</v>
      </c>
      <c r="N531" s="27">
        <v>44380</v>
      </c>
      <c r="O531" s="41" t="s">
        <v>745</v>
      </c>
    </row>
    <row r="532" spans="1:15" s="29" customFormat="1" ht="34.5" customHeight="1" x14ac:dyDescent="0.25">
      <c r="A532" s="23">
        <v>554</v>
      </c>
      <c r="B532" s="24" t="s">
        <v>2427</v>
      </c>
      <c r="C532" s="39" t="s">
        <v>85</v>
      </c>
      <c r="D532" s="39" t="s">
        <v>94</v>
      </c>
      <c r="E532" s="39" t="s">
        <v>2428</v>
      </c>
      <c r="F532" s="25" t="s">
        <v>2429</v>
      </c>
      <c r="G532" s="25" t="s">
        <v>2430</v>
      </c>
      <c r="H532" s="33" t="s">
        <v>1</v>
      </c>
      <c r="I532" s="23" t="s">
        <v>2458</v>
      </c>
      <c r="J532" s="33">
        <v>3169001</v>
      </c>
      <c r="K532" s="40" t="s">
        <v>2431</v>
      </c>
      <c r="L532" s="26">
        <v>50624000</v>
      </c>
      <c r="M532" s="27">
        <v>44321</v>
      </c>
      <c r="N532" s="27">
        <v>44561</v>
      </c>
      <c r="O532" s="41" t="s">
        <v>745</v>
      </c>
    </row>
    <row r="533" spans="1:15" s="29" customFormat="1" ht="34.5" customHeight="1" x14ac:dyDescent="0.25">
      <c r="A533" s="23">
        <v>555</v>
      </c>
      <c r="B533" s="24" t="s">
        <v>2459</v>
      </c>
      <c r="C533" s="39" t="s">
        <v>85</v>
      </c>
      <c r="D533" s="39" t="s">
        <v>188</v>
      </c>
      <c r="E533" s="39" t="s">
        <v>189</v>
      </c>
      <c r="F533" s="25" t="s">
        <v>2460</v>
      </c>
      <c r="G533" s="25" t="s">
        <v>2461</v>
      </c>
      <c r="H533" s="33" t="s">
        <v>1</v>
      </c>
      <c r="I533" s="23" t="s">
        <v>2462</v>
      </c>
      <c r="J533" s="33">
        <v>3169001</v>
      </c>
      <c r="K533" s="40" t="s">
        <v>2463</v>
      </c>
      <c r="L533" s="26">
        <v>51000000</v>
      </c>
      <c r="M533" s="27">
        <v>44321</v>
      </c>
      <c r="N533" s="27">
        <v>44561</v>
      </c>
      <c r="O533" s="41" t="s">
        <v>680</v>
      </c>
    </row>
    <row r="534" spans="1:15" s="29" customFormat="1" ht="34.5" customHeight="1" x14ac:dyDescent="0.25">
      <c r="A534" s="23">
        <v>556</v>
      </c>
      <c r="B534" s="24" t="s">
        <v>2464</v>
      </c>
      <c r="C534" s="39" t="s">
        <v>85</v>
      </c>
      <c r="D534" s="39" t="s">
        <v>13</v>
      </c>
      <c r="E534" s="39" t="s">
        <v>2076</v>
      </c>
      <c r="F534" s="25" t="s">
        <v>2465</v>
      </c>
      <c r="G534" s="25" t="s">
        <v>2425</v>
      </c>
      <c r="H534" s="33" t="s">
        <v>1</v>
      </c>
      <c r="I534" s="23" t="s">
        <v>2466</v>
      </c>
      <c r="J534" s="33">
        <v>3169001</v>
      </c>
      <c r="K534" s="40" t="s">
        <v>2467</v>
      </c>
      <c r="L534" s="26">
        <v>10000000</v>
      </c>
      <c r="M534" s="27">
        <v>44321</v>
      </c>
      <c r="N534" s="27">
        <v>44381</v>
      </c>
      <c r="O534" s="41" t="s">
        <v>745</v>
      </c>
    </row>
    <row r="535" spans="1:15" s="29" customFormat="1" ht="34.5" customHeight="1" x14ac:dyDescent="0.25">
      <c r="A535" s="23">
        <v>557</v>
      </c>
      <c r="B535" s="24" t="s">
        <v>2468</v>
      </c>
      <c r="C535" s="39" t="s">
        <v>85</v>
      </c>
      <c r="D535" s="39" t="s">
        <v>13</v>
      </c>
      <c r="E535" s="39" t="s">
        <v>2076</v>
      </c>
      <c r="F535" s="25" t="s">
        <v>2469</v>
      </c>
      <c r="G535" s="25" t="s">
        <v>2310</v>
      </c>
      <c r="H535" s="33" t="s">
        <v>1</v>
      </c>
      <c r="I535" s="23" t="s">
        <v>2470</v>
      </c>
      <c r="J535" s="33">
        <v>3169001</v>
      </c>
      <c r="K535" s="40" t="s">
        <v>2471</v>
      </c>
      <c r="L535" s="26">
        <v>43520000</v>
      </c>
      <c r="M535" s="27">
        <v>44321</v>
      </c>
      <c r="N535" s="27">
        <v>44561</v>
      </c>
      <c r="O535" s="41" t="s">
        <v>605</v>
      </c>
    </row>
    <row r="536" spans="1:15" s="29" customFormat="1" ht="34.5" customHeight="1" x14ac:dyDescent="0.25">
      <c r="A536" s="23">
        <v>558</v>
      </c>
      <c r="B536" s="24" t="s">
        <v>2472</v>
      </c>
      <c r="C536" s="39" t="s">
        <v>85</v>
      </c>
      <c r="D536" s="39" t="s">
        <v>1940</v>
      </c>
      <c r="E536" s="39" t="s">
        <v>445</v>
      </c>
      <c r="F536" s="25" t="s">
        <v>2473</v>
      </c>
      <c r="G536" s="25" t="s">
        <v>2474</v>
      </c>
      <c r="H536" s="33" t="s">
        <v>1</v>
      </c>
      <c r="I536" s="23" t="s">
        <v>2475</v>
      </c>
      <c r="J536" s="33">
        <v>3169001</v>
      </c>
      <c r="K536" s="40" t="s">
        <v>2476</v>
      </c>
      <c r="L536" s="26">
        <v>52224000</v>
      </c>
      <c r="M536" s="27">
        <v>44323</v>
      </c>
      <c r="N536" s="27">
        <v>44561</v>
      </c>
      <c r="O536" s="41" t="s">
        <v>605</v>
      </c>
    </row>
    <row r="537" spans="1:15" s="29" customFormat="1" ht="34.5" customHeight="1" x14ac:dyDescent="0.25">
      <c r="A537" s="23">
        <v>559</v>
      </c>
      <c r="B537" s="24" t="s">
        <v>2477</v>
      </c>
      <c r="C537" s="39" t="s">
        <v>85</v>
      </c>
      <c r="D537" s="39" t="s">
        <v>2298</v>
      </c>
      <c r="E537" s="39" t="s">
        <v>2299</v>
      </c>
      <c r="F537" s="25" t="s">
        <v>2478</v>
      </c>
      <c r="G537" s="25" t="s">
        <v>2479</v>
      </c>
      <c r="H537" s="33" t="s">
        <v>1</v>
      </c>
      <c r="I537" s="23" t="s">
        <v>2480</v>
      </c>
      <c r="J537" s="33">
        <v>3169001</v>
      </c>
      <c r="K537" s="40" t="s">
        <v>2481</v>
      </c>
      <c r="L537" s="26">
        <v>64000000</v>
      </c>
      <c r="M537" s="27">
        <v>44322</v>
      </c>
      <c r="N537" s="27">
        <v>44561</v>
      </c>
      <c r="O537" s="41" t="s">
        <v>804</v>
      </c>
    </row>
    <row r="538" spans="1:15" s="29" customFormat="1" ht="34.5" customHeight="1" x14ac:dyDescent="0.25">
      <c r="A538" s="23">
        <v>560</v>
      </c>
      <c r="B538" s="24" t="s">
        <v>2482</v>
      </c>
      <c r="C538" s="39" t="s">
        <v>85</v>
      </c>
      <c r="D538" s="39" t="s">
        <v>1521</v>
      </c>
      <c r="E538" s="39" t="s">
        <v>2102</v>
      </c>
      <c r="F538" s="25" t="s">
        <v>46</v>
      </c>
      <c r="G538" s="25" t="s">
        <v>1925</v>
      </c>
      <c r="H538" s="33" t="s">
        <v>1</v>
      </c>
      <c r="I538" s="23" t="s">
        <v>2483</v>
      </c>
      <c r="J538" s="33">
        <v>3169001</v>
      </c>
      <c r="K538" s="40" t="s">
        <v>1954</v>
      </c>
      <c r="L538" s="26">
        <v>40000000</v>
      </c>
      <c r="M538" s="27">
        <v>44322</v>
      </c>
      <c r="N538" s="27">
        <v>44561</v>
      </c>
      <c r="O538" s="41" t="s">
        <v>804</v>
      </c>
    </row>
    <row r="539" spans="1:15" s="29" customFormat="1" ht="34.5" customHeight="1" x14ac:dyDescent="0.25">
      <c r="A539" s="23">
        <v>561</v>
      </c>
      <c r="B539" s="24" t="s">
        <v>2484</v>
      </c>
      <c r="C539" s="39" t="s">
        <v>85</v>
      </c>
      <c r="D539" s="39" t="s">
        <v>13</v>
      </c>
      <c r="E539" s="39" t="s">
        <v>2076</v>
      </c>
      <c r="F539" s="25" t="s">
        <v>2485</v>
      </c>
      <c r="G539" s="25" t="s">
        <v>2310</v>
      </c>
      <c r="H539" s="33" t="s">
        <v>1</v>
      </c>
      <c r="I539" s="23" t="s">
        <v>2486</v>
      </c>
      <c r="J539" s="33">
        <v>3169001</v>
      </c>
      <c r="K539" s="40" t="s">
        <v>2123</v>
      </c>
      <c r="L539" s="26">
        <v>43520000</v>
      </c>
      <c r="M539" s="27">
        <v>44322</v>
      </c>
      <c r="N539" s="27">
        <v>44561</v>
      </c>
      <c r="O539" s="41" t="s">
        <v>605</v>
      </c>
    </row>
    <row r="540" spans="1:15" s="29" customFormat="1" ht="34.5" customHeight="1" x14ac:dyDescent="0.25">
      <c r="A540" s="23">
        <v>562</v>
      </c>
      <c r="B540" s="24" t="s">
        <v>2487</v>
      </c>
      <c r="C540" s="39" t="s">
        <v>85</v>
      </c>
      <c r="D540" s="39" t="s">
        <v>205</v>
      </c>
      <c r="E540" s="39" t="s">
        <v>2488</v>
      </c>
      <c r="F540" s="25" t="s">
        <v>506</v>
      </c>
      <c r="G540" s="25" t="s">
        <v>2386</v>
      </c>
      <c r="H540" s="33" t="s">
        <v>1</v>
      </c>
      <c r="I540" s="23" t="s">
        <v>2489</v>
      </c>
      <c r="J540" s="33">
        <v>3169001</v>
      </c>
      <c r="K540" s="40" t="s">
        <v>2490</v>
      </c>
      <c r="L540" s="26">
        <v>10000000</v>
      </c>
      <c r="M540" s="27">
        <v>44322</v>
      </c>
      <c r="N540" s="27">
        <v>44382</v>
      </c>
      <c r="O540" s="41" t="s">
        <v>745</v>
      </c>
    </row>
    <row r="541" spans="1:15" s="29" customFormat="1" ht="34.5" customHeight="1" x14ac:dyDescent="0.25">
      <c r="A541" s="23">
        <v>563</v>
      </c>
      <c r="B541" s="24" t="s">
        <v>2491</v>
      </c>
      <c r="C541" s="39" t="s">
        <v>85</v>
      </c>
      <c r="D541" s="39" t="s">
        <v>1291</v>
      </c>
      <c r="E541" s="39" t="s">
        <v>1292</v>
      </c>
      <c r="F541" s="25" t="s">
        <v>2492</v>
      </c>
      <c r="G541" s="25" t="s">
        <v>2493</v>
      </c>
      <c r="H541" s="33" t="s">
        <v>1</v>
      </c>
      <c r="I541" s="23" t="s">
        <v>2494</v>
      </c>
      <c r="J541" s="33">
        <v>3169001</v>
      </c>
      <c r="K541" s="40" t="s">
        <v>2495</v>
      </c>
      <c r="L541" s="26">
        <v>35683000</v>
      </c>
      <c r="M541" s="27">
        <v>44322</v>
      </c>
      <c r="N541" s="27">
        <v>44561</v>
      </c>
      <c r="O541" s="41" t="s">
        <v>680</v>
      </c>
    </row>
    <row r="542" spans="1:15" s="29" customFormat="1" ht="34.5" customHeight="1" x14ac:dyDescent="0.25">
      <c r="A542" s="23">
        <v>564</v>
      </c>
      <c r="B542" s="24" t="s">
        <v>2496</v>
      </c>
      <c r="C542" s="39" t="s">
        <v>85</v>
      </c>
      <c r="D542" s="39" t="s">
        <v>301</v>
      </c>
      <c r="E542" s="39" t="s">
        <v>2497</v>
      </c>
      <c r="F542" s="25" t="s">
        <v>312</v>
      </c>
      <c r="G542" s="25" t="s">
        <v>2498</v>
      </c>
      <c r="H542" s="33" t="s">
        <v>1</v>
      </c>
      <c r="I542" s="23" t="s">
        <v>2499</v>
      </c>
      <c r="J542" s="33">
        <v>3169001</v>
      </c>
      <c r="K542" s="40" t="s">
        <v>2500</v>
      </c>
      <c r="L542" s="26">
        <v>40960000</v>
      </c>
      <c r="M542" s="27">
        <v>44322</v>
      </c>
      <c r="N542" s="27">
        <v>44561</v>
      </c>
      <c r="O542" s="41" t="s">
        <v>745</v>
      </c>
    </row>
    <row r="543" spans="1:15" s="29" customFormat="1" ht="34.5" customHeight="1" x14ac:dyDescent="0.25">
      <c r="A543" s="23">
        <v>565</v>
      </c>
      <c r="B543" s="24" t="s">
        <v>2501</v>
      </c>
      <c r="C543" s="39" t="s">
        <v>85</v>
      </c>
      <c r="D543" s="39" t="s">
        <v>13</v>
      </c>
      <c r="E543" s="39" t="s">
        <v>2076</v>
      </c>
      <c r="F543" s="25" t="s">
        <v>506</v>
      </c>
      <c r="G543" s="25" t="s">
        <v>2502</v>
      </c>
      <c r="H543" s="33" t="s">
        <v>1</v>
      </c>
      <c r="I543" s="23" t="s">
        <v>2503</v>
      </c>
      <c r="J543" s="33">
        <v>3169001</v>
      </c>
      <c r="K543" s="40" t="s">
        <v>2504</v>
      </c>
      <c r="L543" s="26">
        <v>10000000</v>
      </c>
      <c r="M543" s="27">
        <v>44323</v>
      </c>
      <c r="N543" s="27">
        <v>44383</v>
      </c>
      <c r="O543" s="41" t="s">
        <v>745</v>
      </c>
    </row>
    <row r="544" spans="1:15" s="29" customFormat="1" ht="34.5" customHeight="1" x14ac:dyDescent="0.25">
      <c r="A544" s="23">
        <v>566</v>
      </c>
      <c r="B544" s="24" t="s">
        <v>2505</v>
      </c>
      <c r="C544" s="39" t="s">
        <v>85</v>
      </c>
      <c r="D544" s="39" t="s">
        <v>13</v>
      </c>
      <c r="E544" s="39" t="s">
        <v>2076</v>
      </c>
      <c r="F544" s="25" t="s">
        <v>2506</v>
      </c>
      <c r="G544" s="25" t="s">
        <v>2507</v>
      </c>
      <c r="H544" s="33" t="s">
        <v>1</v>
      </c>
      <c r="I544" s="23" t="s">
        <v>2508</v>
      </c>
      <c r="J544" s="33">
        <v>3169001</v>
      </c>
      <c r="K544" s="40" t="s">
        <v>2509</v>
      </c>
      <c r="L544" s="26">
        <v>39200000</v>
      </c>
      <c r="M544" s="27">
        <v>44323</v>
      </c>
      <c r="N544" s="27">
        <v>44561</v>
      </c>
      <c r="O544" s="41" t="s">
        <v>713</v>
      </c>
    </row>
    <row r="545" spans="1:15" s="29" customFormat="1" ht="34.5" customHeight="1" x14ac:dyDescent="0.25">
      <c r="A545" s="23">
        <v>567</v>
      </c>
      <c r="B545" s="24" t="s">
        <v>2510</v>
      </c>
      <c r="C545" s="39" t="s">
        <v>85</v>
      </c>
      <c r="D545" s="39" t="s">
        <v>13</v>
      </c>
      <c r="E545" s="39" t="s">
        <v>2076</v>
      </c>
      <c r="F545" s="25" t="s">
        <v>2511</v>
      </c>
      <c r="G545" s="25" t="s">
        <v>2512</v>
      </c>
      <c r="H545" s="33" t="s">
        <v>1</v>
      </c>
      <c r="I545" s="23" t="s">
        <v>2513</v>
      </c>
      <c r="J545" s="33">
        <v>3169001</v>
      </c>
      <c r="K545" s="40" t="s">
        <v>2514</v>
      </c>
      <c r="L545" s="26">
        <v>33320000</v>
      </c>
      <c r="M545" s="27">
        <v>44323</v>
      </c>
      <c r="N545" s="27">
        <v>44561</v>
      </c>
      <c r="O545" s="41" t="s">
        <v>745</v>
      </c>
    </row>
    <row r="546" spans="1:15" s="29" customFormat="1" ht="34.5" customHeight="1" x14ac:dyDescent="0.25">
      <c r="A546" s="23">
        <v>568</v>
      </c>
      <c r="B546" s="24" t="s">
        <v>2515</v>
      </c>
      <c r="C546" s="39" t="s">
        <v>85</v>
      </c>
      <c r="D546" s="39" t="s">
        <v>94</v>
      </c>
      <c r="E546" s="39" t="s">
        <v>2516</v>
      </c>
      <c r="F546" s="25" t="s">
        <v>252</v>
      </c>
      <c r="G546" s="25" t="s">
        <v>2517</v>
      </c>
      <c r="H546" s="33" t="s">
        <v>1</v>
      </c>
      <c r="I546" s="23" t="s">
        <v>2518</v>
      </c>
      <c r="J546" s="33">
        <v>3169001</v>
      </c>
      <c r="K546" s="40" t="s">
        <v>2519</v>
      </c>
      <c r="L546" s="26">
        <v>28320000</v>
      </c>
      <c r="M546" s="27">
        <v>44327</v>
      </c>
      <c r="N546" s="27">
        <v>44561</v>
      </c>
      <c r="O546" s="41" t="s">
        <v>745</v>
      </c>
    </row>
    <row r="547" spans="1:15" s="29" customFormat="1" ht="34.5" customHeight="1" x14ac:dyDescent="0.25">
      <c r="A547" s="23">
        <v>569</v>
      </c>
      <c r="B547" s="24" t="s">
        <v>2520</v>
      </c>
      <c r="C547" s="39" t="s">
        <v>85</v>
      </c>
      <c r="D547" s="39" t="s">
        <v>226</v>
      </c>
      <c r="E547" s="39" t="s">
        <v>2106</v>
      </c>
      <c r="F547" s="25" t="s">
        <v>2521</v>
      </c>
      <c r="G547" s="25" t="s">
        <v>743</v>
      </c>
      <c r="H547" s="33" t="s">
        <v>1</v>
      </c>
      <c r="I547" s="23" t="s">
        <v>2522</v>
      </c>
      <c r="J547" s="33">
        <v>3169001</v>
      </c>
      <c r="K547" s="40" t="s">
        <v>2523</v>
      </c>
      <c r="L547" s="26">
        <v>50624000</v>
      </c>
      <c r="M547" s="27">
        <v>44327</v>
      </c>
      <c r="N547" s="27">
        <v>44561</v>
      </c>
      <c r="O547" s="41" t="s">
        <v>745</v>
      </c>
    </row>
    <row r="548" spans="1:15" s="29" customFormat="1" ht="34.5" customHeight="1" x14ac:dyDescent="0.25">
      <c r="A548" s="23">
        <v>570</v>
      </c>
      <c r="B548" s="24" t="s">
        <v>2524</v>
      </c>
      <c r="C548" s="39" t="s">
        <v>85</v>
      </c>
      <c r="D548" s="39" t="s">
        <v>188</v>
      </c>
      <c r="E548" s="39" t="s">
        <v>2525</v>
      </c>
      <c r="F548" s="25" t="s">
        <v>506</v>
      </c>
      <c r="G548" s="25" t="s">
        <v>2526</v>
      </c>
      <c r="H548" s="33" t="s">
        <v>1</v>
      </c>
      <c r="I548" s="23" t="s">
        <v>2527</v>
      </c>
      <c r="J548" s="33">
        <v>3169001</v>
      </c>
      <c r="K548" s="40" t="s">
        <v>2528</v>
      </c>
      <c r="L548" s="26">
        <v>40000000</v>
      </c>
      <c r="M548" s="27">
        <v>44328</v>
      </c>
      <c r="N548" s="27">
        <v>44561</v>
      </c>
      <c r="O548" s="41" t="s">
        <v>804</v>
      </c>
    </row>
    <row r="549" spans="1:15" s="29" customFormat="1" ht="34.5" customHeight="1" x14ac:dyDescent="0.25">
      <c r="A549" s="23">
        <v>571</v>
      </c>
      <c r="B549" s="24" t="s">
        <v>2529</v>
      </c>
      <c r="C549" s="39" t="s">
        <v>85</v>
      </c>
      <c r="D549" s="39" t="s">
        <v>13</v>
      </c>
      <c r="E549" s="39" t="s">
        <v>2076</v>
      </c>
      <c r="F549" s="25" t="s">
        <v>2530</v>
      </c>
      <c r="G549" s="25" t="s">
        <v>930</v>
      </c>
      <c r="H549" s="33" t="s">
        <v>1</v>
      </c>
      <c r="I549" s="23" t="s">
        <v>2531</v>
      </c>
      <c r="J549" s="33">
        <v>3169001</v>
      </c>
      <c r="K549" s="40" t="s">
        <v>2532</v>
      </c>
      <c r="L549" s="26">
        <v>52224000</v>
      </c>
      <c r="M549" s="27">
        <v>44328</v>
      </c>
      <c r="N549" s="27">
        <v>44561</v>
      </c>
      <c r="O549" s="41" t="s">
        <v>605</v>
      </c>
    </row>
    <row r="550" spans="1:15" s="29" customFormat="1" ht="34.5" customHeight="1" x14ac:dyDescent="0.25">
      <c r="A550" s="23">
        <v>572</v>
      </c>
      <c r="B550" s="24" t="s">
        <v>2533</v>
      </c>
      <c r="C550" s="39" t="s">
        <v>85</v>
      </c>
      <c r="D550" s="39" t="s">
        <v>94</v>
      </c>
      <c r="E550" s="39" t="s">
        <v>2534</v>
      </c>
      <c r="F550" s="25" t="s">
        <v>388</v>
      </c>
      <c r="G550" s="25" t="s">
        <v>2535</v>
      </c>
      <c r="H550" s="33" t="s">
        <v>1</v>
      </c>
      <c r="I550" s="23" t="s">
        <v>2536</v>
      </c>
      <c r="J550" s="33">
        <v>3169001</v>
      </c>
      <c r="K550" s="40" t="s">
        <v>2537</v>
      </c>
      <c r="L550" s="26">
        <v>52224000</v>
      </c>
      <c r="M550" s="27">
        <v>44329</v>
      </c>
      <c r="N550" s="27">
        <v>44561</v>
      </c>
      <c r="O550" s="41" t="s">
        <v>605</v>
      </c>
    </row>
    <row r="551" spans="1:15" s="29" customFormat="1" ht="34.5" customHeight="1" x14ac:dyDescent="0.25">
      <c r="A551" s="23">
        <v>573</v>
      </c>
      <c r="B551" s="24" t="s">
        <v>2538</v>
      </c>
      <c r="C551" s="39" t="s">
        <v>85</v>
      </c>
      <c r="D551" s="39" t="s">
        <v>13</v>
      </c>
      <c r="E551" s="39" t="s">
        <v>2076</v>
      </c>
      <c r="F551" s="25" t="s">
        <v>2272</v>
      </c>
      <c r="G551" s="25" t="s">
        <v>2539</v>
      </c>
      <c r="H551" s="33" t="s">
        <v>1</v>
      </c>
      <c r="I551" s="23" t="s">
        <v>2540</v>
      </c>
      <c r="J551" s="33">
        <v>3169001</v>
      </c>
      <c r="K551" s="40" t="s">
        <v>2541</v>
      </c>
      <c r="L551" s="26">
        <v>68000000</v>
      </c>
      <c r="M551" s="27">
        <v>44328</v>
      </c>
      <c r="N551" s="27">
        <v>44561</v>
      </c>
      <c r="O551" s="41" t="s">
        <v>2542</v>
      </c>
    </row>
    <row r="552" spans="1:15" s="29" customFormat="1" ht="34.5" customHeight="1" x14ac:dyDescent="0.25">
      <c r="A552" s="23">
        <v>574</v>
      </c>
      <c r="B552" s="24" t="s">
        <v>2543</v>
      </c>
      <c r="C552" s="39" t="s">
        <v>85</v>
      </c>
      <c r="D552" s="39" t="s">
        <v>13</v>
      </c>
      <c r="E552" s="39" t="s">
        <v>2076</v>
      </c>
      <c r="F552" s="25" t="s">
        <v>2544</v>
      </c>
      <c r="G552" s="25" t="s">
        <v>2425</v>
      </c>
      <c r="H552" s="33" t="s">
        <v>1</v>
      </c>
      <c r="I552" s="23" t="s">
        <v>2545</v>
      </c>
      <c r="J552" s="33">
        <v>3169001</v>
      </c>
      <c r="K552" s="40" t="s">
        <v>2504</v>
      </c>
      <c r="L552" s="26">
        <v>10000000</v>
      </c>
      <c r="M552" s="27">
        <v>44329</v>
      </c>
      <c r="N552" s="27">
        <v>44389</v>
      </c>
      <c r="O552" s="41" t="s">
        <v>745</v>
      </c>
    </row>
    <row r="553" spans="1:15" s="29" customFormat="1" ht="34.5" customHeight="1" x14ac:dyDescent="0.25">
      <c r="A553" s="23">
        <v>575</v>
      </c>
      <c r="B553" s="24" t="s">
        <v>2546</v>
      </c>
      <c r="C553" s="39" t="s">
        <v>85</v>
      </c>
      <c r="D553" s="39" t="s">
        <v>94</v>
      </c>
      <c r="E553" s="39" t="s">
        <v>2547</v>
      </c>
      <c r="F553" s="25" t="s">
        <v>2548</v>
      </c>
      <c r="G553" s="25" t="s">
        <v>2425</v>
      </c>
      <c r="H553" s="33" t="s">
        <v>1</v>
      </c>
      <c r="I553" s="23" t="s">
        <v>2549</v>
      </c>
      <c r="J553" s="33">
        <v>3169001</v>
      </c>
      <c r="K553" s="40" t="s">
        <v>2467</v>
      </c>
      <c r="L553" s="26">
        <v>10000000</v>
      </c>
      <c r="M553" s="27">
        <v>44335</v>
      </c>
      <c r="N553" s="27">
        <v>44395</v>
      </c>
      <c r="O553" s="41" t="s">
        <v>745</v>
      </c>
    </row>
    <row r="554" spans="1:15" s="29" customFormat="1" ht="34.5" customHeight="1" x14ac:dyDescent="0.25">
      <c r="A554" s="23">
        <v>577</v>
      </c>
      <c r="B554" s="24" t="s">
        <v>510</v>
      </c>
      <c r="C554" s="39" t="s">
        <v>85</v>
      </c>
      <c r="D554" s="39" t="s">
        <v>13</v>
      </c>
      <c r="E554" s="39" t="s">
        <v>2076</v>
      </c>
      <c r="F554" s="25" t="s">
        <v>46</v>
      </c>
      <c r="G554" s="25" t="s">
        <v>2550</v>
      </c>
      <c r="H554" s="33" t="s">
        <v>1</v>
      </c>
      <c r="I554" s="23" t="s">
        <v>511</v>
      </c>
      <c r="J554" s="33">
        <v>3169001</v>
      </c>
      <c r="K554" s="40" t="s">
        <v>2551</v>
      </c>
      <c r="L554" s="26">
        <v>49920000</v>
      </c>
      <c r="M554" s="27">
        <v>44330</v>
      </c>
      <c r="N554" s="27">
        <v>44558</v>
      </c>
      <c r="O554" s="41" t="s">
        <v>2552</v>
      </c>
    </row>
    <row r="555" spans="1:15" s="29" customFormat="1" ht="34.5" customHeight="1" x14ac:dyDescent="0.25">
      <c r="A555" s="23">
        <v>578</v>
      </c>
      <c r="B555" s="24" t="s">
        <v>2553</v>
      </c>
      <c r="C555" s="39" t="s">
        <v>85</v>
      </c>
      <c r="D555" s="39" t="s">
        <v>13</v>
      </c>
      <c r="E555" s="39" t="s">
        <v>2076</v>
      </c>
      <c r="F555" s="25" t="s">
        <v>2554</v>
      </c>
      <c r="G555" s="25" t="s">
        <v>2555</v>
      </c>
      <c r="H555" s="33" t="s">
        <v>1</v>
      </c>
      <c r="I555" s="23" t="s">
        <v>2556</v>
      </c>
      <c r="J555" s="33">
        <v>3169001</v>
      </c>
      <c r="K555" s="40" t="s">
        <v>2557</v>
      </c>
      <c r="L555" s="26">
        <v>47000000</v>
      </c>
      <c r="M555" s="27">
        <v>44334</v>
      </c>
      <c r="N555" s="27">
        <v>44561</v>
      </c>
      <c r="O555" s="41" t="s">
        <v>713</v>
      </c>
    </row>
    <row r="556" spans="1:15" s="29" customFormat="1" ht="34.5" customHeight="1" x14ac:dyDescent="0.25">
      <c r="A556" s="23">
        <v>579</v>
      </c>
      <c r="B556" s="24" t="s">
        <v>2558</v>
      </c>
      <c r="C556" s="39" t="s">
        <v>85</v>
      </c>
      <c r="D556" s="39" t="s">
        <v>99</v>
      </c>
      <c r="E556" s="39" t="s">
        <v>100</v>
      </c>
      <c r="F556" s="25" t="s">
        <v>2559</v>
      </c>
      <c r="G556" s="25" t="s">
        <v>2560</v>
      </c>
      <c r="H556" s="33" t="s">
        <v>1</v>
      </c>
      <c r="I556" s="23" t="s">
        <v>2561</v>
      </c>
      <c r="J556" s="33">
        <v>3169001</v>
      </c>
      <c r="K556" s="40" t="s">
        <v>2562</v>
      </c>
      <c r="L556" s="26">
        <v>49152000</v>
      </c>
      <c r="M556" s="27">
        <v>44336</v>
      </c>
      <c r="N556" s="27">
        <v>44561</v>
      </c>
      <c r="O556" s="41" t="s">
        <v>713</v>
      </c>
    </row>
    <row r="557" spans="1:15" s="29" customFormat="1" ht="34.5" customHeight="1" x14ac:dyDescent="0.25">
      <c r="A557" s="23">
        <v>580</v>
      </c>
      <c r="B557" s="24" t="s">
        <v>2563</v>
      </c>
      <c r="C557" s="39" t="s">
        <v>85</v>
      </c>
      <c r="D557" s="39" t="s">
        <v>13</v>
      </c>
      <c r="E557" s="39" t="s">
        <v>2076</v>
      </c>
      <c r="F557" s="25" t="s">
        <v>252</v>
      </c>
      <c r="G557" s="25" t="s">
        <v>2564</v>
      </c>
      <c r="H557" s="33" t="s">
        <v>1</v>
      </c>
      <c r="I557" s="23" t="s">
        <v>2565</v>
      </c>
      <c r="J557" s="33">
        <v>3169001</v>
      </c>
      <c r="K557" s="40" t="s">
        <v>2566</v>
      </c>
      <c r="L557" s="26">
        <v>3721266</v>
      </c>
      <c r="M557" s="27">
        <v>44334</v>
      </c>
      <c r="N557" s="27">
        <v>44425</v>
      </c>
      <c r="O557" s="41" t="s">
        <v>688</v>
      </c>
    </row>
    <row r="558" spans="1:15" s="29" customFormat="1" ht="34.5" customHeight="1" x14ac:dyDescent="0.25">
      <c r="A558" s="23">
        <v>581</v>
      </c>
      <c r="B558" s="24" t="s">
        <v>2567</v>
      </c>
      <c r="C558" s="39" t="s">
        <v>85</v>
      </c>
      <c r="D558" s="39" t="s">
        <v>2568</v>
      </c>
      <c r="E558" s="39" t="s">
        <v>2569</v>
      </c>
      <c r="F558" s="25" t="s">
        <v>2570</v>
      </c>
      <c r="G558" s="25" t="s">
        <v>2571</v>
      </c>
      <c r="H558" s="33" t="s">
        <v>1</v>
      </c>
      <c r="I558" s="23" t="s">
        <v>2572</v>
      </c>
      <c r="J558" s="33">
        <v>3169001</v>
      </c>
      <c r="K558" s="40" t="s">
        <v>2573</v>
      </c>
      <c r="L558" s="26">
        <v>40000000</v>
      </c>
      <c r="M558" s="27">
        <v>44335</v>
      </c>
      <c r="N558" s="27">
        <v>44561</v>
      </c>
      <c r="O558" s="41" t="s">
        <v>804</v>
      </c>
    </row>
    <row r="559" spans="1:15" s="29" customFormat="1" ht="34.5" customHeight="1" x14ac:dyDescent="0.25">
      <c r="A559" s="23">
        <v>582</v>
      </c>
      <c r="B559" s="24" t="s">
        <v>2574</v>
      </c>
      <c r="C559" s="39" t="s">
        <v>85</v>
      </c>
      <c r="D559" s="39" t="s">
        <v>998</v>
      </c>
      <c r="E559" s="39" t="s">
        <v>999</v>
      </c>
      <c r="F559" s="25" t="s">
        <v>213</v>
      </c>
      <c r="G559" s="25" t="s">
        <v>2575</v>
      </c>
      <c r="H559" s="33" t="s">
        <v>1</v>
      </c>
      <c r="I559" s="23" t="s">
        <v>2576</v>
      </c>
      <c r="J559" s="33">
        <v>3169001</v>
      </c>
      <c r="K559" s="40" t="s">
        <v>2577</v>
      </c>
      <c r="L559" s="26">
        <v>23760000</v>
      </c>
      <c r="M559" s="27">
        <v>44335</v>
      </c>
      <c r="N559" s="27">
        <v>44561</v>
      </c>
      <c r="O559" s="41" t="s">
        <v>605</v>
      </c>
    </row>
    <row r="560" spans="1:15" s="29" customFormat="1" ht="34.5" customHeight="1" x14ac:dyDescent="0.25">
      <c r="A560" s="23">
        <v>583</v>
      </c>
      <c r="B560" s="24" t="s">
        <v>519</v>
      </c>
      <c r="C560" s="39" t="s">
        <v>85</v>
      </c>
      <c r="D560" s="39" t="s">
        <v>13</v>
      </c>
      <c r="E560" s="39" t="s">
        <v>2076</v>
      </c>
      <c r="F560" s="25" t="s">
        <v>46</v>
      </c>
      <c r="G560" s="25" t="s">
        <v>2578</v>
      </c>
      <c r="H560" s="33" t="s">
        <v>1</v>
      </c>
      <c r="I560" s="23" t="s">
        <v>520</v>
      </c>
      <c r="J560" s="33">
        <v>3169001</v>
      </c>
      <c r="K560" s="40" t="s">
        <v>2579</v>
      </c>
      <c r="L560" s="26">
        <v>36000000</v>
      </c>
      <c r="M560" s="27">
        <v>44334</v>
      </c>
      <c r="N560" s="27">
        <v>44561</v>
      </c>
      <c r="O560" s="41" t="s">
        <v>2552</v>
      </c>
    </row>
    <row r="561" spans="1:15" s="29" customFormat="1" ht="34.5" customHeight="1" x14ac:dyDescent="0.25">
      <c r="A561" s="23">
        <v>584</v>
      </c>
      <c r="B561" s="24" t="s">
        <v>2580</v>
      </c>
      <c r="C561" s="39" t="s">
        <v>85</v>
      </c>
      <c r="D561" s="39" t="s">
        <v>13</v>
      </c>
      <c r="E561" s="39" t="s">
        <v>184</v>
      </c>
      <c r="F561" s="25" t="s">
        <v>252</v>
      </c>
      <c r="G561" s="25" t="s">
        <v>2564</v>
      </c>
      <c r="H561" s="33" t="s">
        <v>1</v>
      </c>
      <c r="I561" s="23" t="s">
        <v>2581</v>
      </c>
      <c r="J561" s="33">
        <v>3169001</v>
      </c>
      <c r="K561" s="40" t="s">
        <v>2582</v>
      </c>
      <c r="L561" s="26">
        <v>3721266</v>
      </c>
      <c r="M561" s="27">
        <v>44335</v>
      </c>
      <c r="N561" s="27">
        <v>44426</v>
      </c>
      <c r="O561" s="41" t="s">
        <v>688</v>
      </c>
    </row>
    <row r="562" spans="1:15" s="29" customFormat="1" ht="34.5" customHeight="1" x14ac:dyDescent="0.25">
      <c r="A562" s="23">
        <v>585</v>
      </c>
      <c r="B562" s="24" t="s">
        <v>2583</v>
      </c>
      <c r="C562" s="39" t="s">
        <v>85</v>
      </c>
      <c r="D562" s="39" t="s">
        <v>2584</v>
      </c>
      <c r="E562" s="39" t="s">
        <v>95</v>
      </c>
      <c r="F562" s="25" t="s">
        <v>46</v>
      </c>
      <c r="G562" s="25" t="s">
        <v>1808</v>
      </c>
      <c r="H562" s="33" t="s">
        <v>1</v>
      </c>
      <c r="I562" s="23" t="s">
        <v>2585</v>
      </c>
      <c r="J562" s="33">
        <v>3169001</v>
      </c>
      <c r="K562" s="40" t="s">
        <v>1810</v>
      </c>
      <c r="L562" s="26">
        <v>32000000</v>
      </c>
      <c r="M562" s="27">
        <v>44337</v>
      </c>
      <c r="N562" s="27">
        <v>44561</v>
      </c>
      <c r="O562" s="41" t="s">
        <v>804</v>
      </c>
    </row>
    <row r="563" spans="1:15" s="29" customFormat="1" ht="34.5" customHeight="1" x14ac:dyDescent="0.25">
      <c r="A563" s="23">
        <v>586</v>
      </c>
      <c r="B563" s="24" t="s">
        <v>2586</v>
      </c>
      <c r="C563" s="39" t="s">
        <v>85</v>
      </c>
      <c r="D563" s="39" t="s">
        <v>134</v>
      </c>
      <c r="E563" s="39" t="s">
        <v>1389</v>
      </c>
      <c r="F563" s="25" t="s">
        <v>252</v>
      </c>
      <c r="G563" s="25" t="s">
        <v>2564</v>
      </c>
      <c r="H563" s="33" t="s">
        <v>1</v>
      </c>
      <c r="I563" s="23" t="s">
        <v>2587</v>
      </c>
      <c r="J563" s="33">
        <v>3169001</v>
      </c>
      <c r="K563" s="40" t="s">
        <v>2582</v>
      </c>
      <c r="L563" s="26">
        <v>3721266</v>
      </c>
      <c r="M563" s="27">
        <v>44337</v>
      </c>
      <c r="N563" s="27">
        <v>44428</v>
      </c>
      <c r="O563" s="41" t="s">
        <v>688</v>
      </c>
    </row>
    <row r="564" spans="1:15" s="29" customFormat="1" ht="34.5" customHeight="1" x14ac:dyDescent="0.25">
      <c r="A564" s="23">
        <v>587</v>
      </c>
      <c r="B564" s="24" t="s">
        <v>524</v>
      </c>
      <c r="C564" s="39" t="s">
        <v>85</v>
      </c>
      <c r="D564" s="39" t="s">
        <v>13</v>
      </c>
      <c r="E564" s="39" t="s">
        <v>2076</v>
      </c>
      <c r="F564" s="25" t="s">
        <v>525</v>
      </c>
      <c r="G564" s="25" t="s">
        <v>2588</v>
      </c>
      <c r="H564" s="33" t="s">
        <v>1</v>
      </c>
      <c r="I564" s="23" t="s">
        <v>526</v>
      </c>
      <c r="J564" s="33">
        <v>3169001</v>
      </c>
      <c r="K564" s="40" t="s">
        <v>2589</v>
      </c>
      <c r="L564" s="26">
        <v>36000000</v>
      </c>
      <c r="M564" s="27">
        <v>44336</v>
      </c>
      <c r="N564" s="27">
        <v>44561</v>
      </c>
      <c r="O564" s="41" t="s">
        <v>2552</v>
      </c>
    </row>
    <row r="565" spans="1:15" s="29" customFormat="1" ht="34.5" customHeight="1" x14ac:dyDescent="0.25">
      <c r="A565" s="23">
        <v>588</v>
      </c>
      <c r="B565" s="24" t="s">
        <v>540</v>
      </c>
      <c r="C565" s="39" t="s">
        <v>85</v>
      </c>
      <c r="D565" s="39" t="s">
        <v>13</v>
      </c>
      <c r="E565" s="39" t="s">
        <v>2076</v>
      </c>
      <c r="F565" s="25" t="s">
        <v>63</v>
      </c>
      <c r="G565" s="25" t="s">
        <v>2590</v>
      </c>
      <c r="H565" s="33" t="s">
        <v>1</v>
      </c>
      <c r="I565" s="23" t="s">
        <v>541</v>
      </c>
      <c r="J565" s="33">
        <v>3169001</v>
      </c>
      <c r="K565" s="40" t="s">
        <v>2591</v>
      </c>
      <c r="L565" s="26">
        <v>36000000</v>
      </c>
      <c r="M565" s="27">
        <v>44336</v>
      </c>
      <c r="N565" s="27">
        <v>44561</v>
      </c>
      <c r="O565" s="41" t="s">
        <v>2552</v>
      </c>
    </row>
    <row r="566" spans="1:15" s="29" customFormat="1" ht="34.5" customHeight="1" x14ac:dyDescent="0.25">
      <c r="A566" s="23">
        <v>589</v>
      </c>
      <c r="B566" s="24" t="s">
        <v>531</v>
      </c>
      <c r="C566" s="39" t="s">
        <v>85</v>
      </c>
      <c r="D566" s="39" t="s">
        <v>13</v>
      </c>
      <c r="E566" s="39" t="s">
        <v>2076</v>
      </c>
      <c r="F566" s="25" t="s">
        <v>2570</v>
      </c>
      <c r="G566" s="25" t="s">
        <v>2592</v>
      </c>
      <c r="H566" s="33" t="s">
        <v>1</v>
      </c>
      <c r="I566" s="23" t="s">
        <v>532</v>
      </c>
      <c r="J566" s="33">
        <v>3169001</v>
      </c>
      <c r="K566" s="40" t="s">
        <v>2593</v>
      </c>
      <c r="L566" s="26">
        <v>36000000</v>
      </c>
      <c r="M566" s="27">
        <v>44336</v>
      </c>
      <c r="N566" s="27">
        <v>44561</v>
      </c>
      <c r="O566" s="41" t="s">
        <v>2552</v>
      </c>
    </row>
    <row r="567" spans="1:15" s="29" customFormat="1" ht="34.5" customHeight="1" x14ac:dyDescent="0.25">
      <c r="A567" s="23">
        <v>590</v>
      </c>
      <c r="B567" s="24" t="s">
        <v>2594</v>
      </c>
      <c r="C567" s="39" t="s">
        <v>85</v>
      </c>
      <c r="D567" s="39" t="s">
        <v>13</v>
      </c>
      <c r="E567" s="39" t="s">
        <v>2076</v>
      </c>
      <c r="F567" s="25" t="s">
        <v>2595</v>
      </c>
      <c r="G567" s="25" t="s">
        <v>2310</v>
      </c>
      <c r="H567" s="33" t="s">
        <v>1</v>
      </c>
      <c r="I567" s="23" t="s">
        <v>2596</v>
      </c>
      <c r="J567" s="33">
        <v>3169001</v>
      </c>
      <c r="K567" s="40" t="s">
        <v>2471</v>
      </c>
      <c r="L567" s="26">
        <v>40960000</v>
      </c>
      <c r="M567" s="27">
        <v>44336</v>
      </c>
      <c r="N567" s="27">
        <v>44561</v>
      </c>
      <c r="O567" s="41" t="s">
        <v>605</v>
      </c>
    </row>
    <row r="568" spans="1:15" s="29" customFormat="1" ht="34.5" customHeight="1" x14ac:dyDescent="0.25">
      <c r="A568" s="23">
        <v>591</v>
      </c>
      <c r="B568" s="24" t="s">
        <v>2597</v>
      </c>
      <c r="C568" s="39" t="s">
        <v>85</v>
      </c>
      <c r="D568" s="39" t="s">
        <v>13</v>
      </c>
      <c r="E568" s="39" t="s">
        <v>2076</v>
      </c>
      <c r="F568" s="25" t="s">
        <v>2598</v>
      </c>
      <c r="G568" s="25" t="s">
        <v>2599</v>
      </c>
      <c r="H568" s="33" t="s">
        <v>1</v>
      </c>
      <c r="I568" s="23" t="s">
        <v>2600</v>
      </c>
      <c r="J568" s="33">
        <v>3169001</v>
      </c>
      <c r="K568" s="40" t="s">
        <v>2601</v>
      </c>
      <c r="L568" s="26">
        <v>37500000</v>
      </c>
      <c r="M568" s="27">
        <v>44337</v>
      </c>
      <c r="N568" s="27">
        <v>44561</v>
      </c>
      <c r="O568" s="41" t="s">
        <v>804</v>
      </c>
    </row>
    <row r="569" spans="1:15" s="29" customFormat="1" ht="34.5" customHeight="1" x14ac:dyDescent="0.25">
      <c r="A569" s="23">
        <v>592</v>
      </c>
      <c r="B569" s="24" t="s">
        <v>2602</v>
      </c>
      <c r="C569" s="39" t="s">
        <v>85</v>
      </c>
      <c r="D569" s="39" t="s">
        <v>176</v>
      </c>
      <c r="E569" s="39" t="s">
        <v>1515</v>
      </c>
      <c r="F569" s="25" t="s">
        <v>2603</v>
      </c>
      <c r="G569" s="25" t="s">
        <v>2604</v>
      </c>
      <c r="H569" s="33" t="s">
        <v>1</v>
      </c>
      <c r="I569" s="23" t="s">
        <v>2605</v>
      </c>
      <c r="J569" s="33">
        <v>3169001</v>
      </c>
      <c r="K569" s="40" t="s">
        <v>2606</v>
      </c>
      <c r="L569" s="26">
        <v>51750000</v>
      </c>
      <c r="M569" s="27">
        <v>44341</v>
      </c>
      <c r="N569" s="27">
        <v>44561</v>
      </c>
      <c r="O569" s="41" t="s">
        <v>680</v>
      </c>
    </row>
    <row r="570" spans="1:15" s="29" customFormat="1" ht="34.5" customHeight="1" x14ac:dyDescent="0.25">
      <c r="A570" s="23">
        <v>593</v>
      </c>
      <c r="B570" s="24" t="s">
        <v>527</v>
      </c>
      <c r="C570" s="39" t="s">
        <v>85</v>
      </c>
      <c r="D570" s="39" t="s">
        <v>13</v>
      </c>
      <c r="E570" s="39" t="s">
        <v>2076</v>
      </c>
      <c r="F570" s="25" t="s">
        <v>2607</v>
      </c>
      <c r="G570" s="25" t="s">
        <v>2578</v>
      </c>
      <c r="H570" s="33" t="s">
        <v>1</v>
      </c>
      <c r="I570" s="23" t="s">
        <v>528</v>
      </c>
      <c r="J570" s="33">
        <v>3169001</v>
      </c>
      <c r="K570" s="40" t="s">
        <v>2591</v>
      </c>
      <c r="L570" s="26">
        <v>36000000</v>
      </c>
      <c r="M570" s="27">
        <v>44337</v>
      </c>
      <c r="N570" s="27">
        <v>44561</v>
      </c>
      <c r="O570" s="41" t="s">
        <v>2552</v>
      </c>
    </row>
    <row r="571" spans="1:15" s="29" customFormat="1" ht="34.5" customHeight="1" x14ac:dyDescent="0.25">
      <c r="A571" s="23">
        <v>594</v>
      </c>
      <c r="B571" s="24" t="s">
        <v>1722</v>
      </c>
      <c r="C571" s="39" t="s">
        <v>85</v>
      </c>
      <c r="D571" s="39" t="s">
        <v>13</v>
      </c>
      <c r="E571" s="39" t="s">
        <v>2076</v>
      </c>
      <c r="F571" s="25" t="s">
        <v>506</v>
      </c>
      <c r="G571" s="25" t="s">
        <v>2608</v>
      </c>
      <c r="H571" s="33" t="s">
        <v>1</v>
      </c>
      <c r="I571" s="23" t="s">
        <v>1724</v>
      </c>
      <c r="J571" s="33">
        <v>3169001</v>
      </c>
      <c r="K571" s="40" t="s">
        <v>2593</v>
      </c>
      <c r="L571" s="26">
        <v>36000000</v>
      </c>
      <c r="M571" s="27">
        <v>44337</v>
      </c>
      <c r="N571" s="27">
        <v>44561</v>
      </c>
      <c r="O571" s="41" t="s">
        <v>2552</v>
      </c>
    </row>
    <row r="572" spans="1:15" s="29" customFormat="1" ht="34.5" customHeight="1" x14ac:dyDescent="0.25">
      <c r="A572" s="23">
        <v>595</v>
      </c>
      <c r="B572" s="24" t="s">
        <v>2609</v>
      </c>
      <c r="C572" s="39" t="s">
        <v>85</v>
      </c>
      <c r="D572" s="39" t="s">
        <v>13</v>
      </c>
      <c r="E572" s="39" t="s">
        <v>2076</v>
      </c>
      <c r="F572" s="25" t="s">
        <v>231</v>
      </c>
      <c r="G572" s="25" t="s">
        <v>2610</v>
      </c>
      <c r="H572" s="33" t="s">
        <v>1</v>
      </c>
      <c r="I572" s="23" t="s">
        <v>2611</v>
      </c>
      <c r="J572" s="33">
        <v>3169001</v>
      </c>
      <c r="K572" s="40" t="s">
        <v>2612</v>
      </c>
      <c r="L572" s="26">
        <v>33750000</v>
      </c>
      <c r="M572" s="27">
        <v>44337</v>
      </c>
      <c r="N572" s="27">
        <v>44561</v>
      </c>
      <c r="O572" s="41" t="s">
        <v>1362</v>
      </c>
    </row>
    <row r="573" spans="1:15" s="29" customFormat="1" ht="34.5" customHeight="1" x14ac:dyDescent="0.25">
      <c r="A573" s="23">
        <v>596</v>
      </c>
      <c r="B573" s="24" t="s">
        <v>529</v>
      </c>
      <c r="C573" s="39" t="s">
        <v>85</v>
      </c>
      <c r="D573" s="39" t="s">
        <v>13</v>
      </c>
      <c r="E573" s="39" t="s">
        <v>2076</v>
      </c>
      <c r="F573" s="25" t="s">
        <v>506</v>
      </c>
      <c r="G573" s="25" t="s">
        <v>2578</v>
      </c>
      <c r="H573" s="33" t="s">
        <v>1</v>
      </c>
      <c r="I573" s="23" t="s">
        <v>530</v>
      </c>
      <c r="J573" s="33">
        <v>3169001</v>
      </c>
      <c r="K573" s="40" t="s">
        <v>2579</v>
      </c>
      <c r="L573" s="26">
        <v>36000000</v>
      </c>
      <c r="M573" s="27">
        <v>44337</v>
      </c>
      <c r="N573" s="27">
        <v>44561</v>
      </c>
      <c r="O573" s="41" t="s">
        <v>2552</v>
      </c>
    </row>
    <row r="574" spans="1:15" s="29" customFormat="1" ht="34.5" customHeight="1" x14ac:dyDescent="0.25">
      <c r="A574" s="23">
        <v>597</v>
      </c>
      <c r="B574" s="24" t="s">
        <v>2613</v>
      </c>
      <c r="C574" s="39" t="s">
        <v>85</v>
      </c>
      <c r="D574" s="39" t="s">
        <v>13</v>
      </c>
      <c r="E574" s="39" t="s">
        <v>2076</v>
      </c>
      <c r="F574" s="25" t="s">
        <v>2614</v>
      </c>
      <c r="G574" s="25" t="s">
        <v>2422</v>
      </c>
      <c r="H574" s="33" t="s">
        <v>1</v>
      </c>
      <c r="I574" s="23" t="s">
        <v>2615</v>
      </c>
      <c r="J574" s="33">
        <v>3169001</v>
      </c>
      <c r="K574" s="40" t="s">
        <v>2616</v>
      </c>
      <c r="L574" s="26">
        <v>46890000</v>
      </c>
      <c r="M574" s="27">
        <v>44337</v>
      </c>
      <c r="N574" s="27">
        <v>44561</v>
      </c>
      <c r="O574" s="41" t="s">
        <v>745</v>
      </c>
    </row>
    <row r="575" spans="1:15" s="29" customFormat="1" ht="34.5" customHeight="1" x14ac:dyDescent="0.25">
      <c r="A575" s="23">
        <v>598</v>
      </c>
      <c r="B575" s="24" t="s">
        <v>2617</v>
      </c>
      <c r="C575" s="39" t="s">
        <v>85</v>
      </c>
      <c r="D575" s="39" t="s">
        <v>13</v>
      </c>
      <c r="E575" s="39" t="s">
        <v>2076</v>
      </c>
      <c r="F575" s="25" t="s">
        <v>2618</v>
      </c>
      <c r="G575" s="25" t="s">
        <v>2619</v>
      </c>
      <c r="H575" s="33" t="s">
        <v>1</v>
      </c>
      <c r="I575" s="23" t="s">
        <v>2620</v>
      </c>
      <c r="J575" s="33">
        <v>3169001</v>
      </c>
      <c r="K575" s="40" t="s">
        <v>2282</v>
      </c>
      <c r="L575" s="26">
        <v>52224000</v>
      </c>
      <c r="M575" s="27">
        <v>44340</v>
      </c>
      <c r="N575" s="27">
        <v>44561</v>
      </c>
      <c r="O575" s="41" t="s">
        <v>605</v>
      </c>
    </row>
    <row r="576" spans="1:15" s="29" customFormat="1" ht="34.5" customHeight="1" x14ac:dyDescent="0.25">
      <c r="A576" s="23">
        <v>599</v>
      </c>
      <c r="B576" s="24" t="s">
        <v>2621</v>
      </c>
      <c r="C576" s="39" t="s">
        <v>85</v>
      </c>
      <c r="D576" s="39" t="s">
        <v>2622</v>
      </c>
      <c r="E576" s="39" t="s">
        <v>2623</v>
      </c>
      <c r="F576" s="25" t="s">
        <v>2624</v>
      </c>
      <c r="G576" s="25" t="s">
        <v>2625</v>
      </c>
      <c r="H576" s="33" t="s">
        <v>1</v>
      </c>
      <c r="I576" s="23" t="s">
        <v>2626</v>
      </c>
      <c r="J576" s="33">
        <v>3169001</v>
      </c>
      <c r="K576" s="40" t="s">
        <v>2627</v>
      </c>
      <c r="L576" s="26">
        <v>47460000</v>
      </c>
      <c r="M576" s="27">
        <v>44340</v>
      </c>
      <c r="N576" s="27">
        <v>44561</v>
      </c>
      <c r="O576" s="41" t="s">
        <v>745</v>
      </c>
    </row>
    <row r="577" spans="1:15" s="29" customFormat="1" ht="34.5" customHeight="1" x14ac:dyDescent="0.25">
      <c r="A577" s="23">
        <v>601</v>
      </c>
      <c r="B577" s="24" t="s">
        <v>2628</v>
      </c>
      <c r="C577" s="39" t="s">
        <v>85</v>
      </c>
      <c r="D577" s="39" t="s">
        <v>13</v>
      </c>
      <c r="E577" s="39" t="s">
        <v>2076</v>
      </c>
      <c r="F577" s="25" t="s">
        <v>2629</v>
      </c>
      <c r="G577" s="25" t="s">
        <v>2571</v>
      </c>
      <c r="H577" s="33" t="s">
        <v>1</v>
      </c>
      <c r="I577" s="23" t="s">
        <v>2630</v>
      </c>
      <c r="J577" s="33">
        <v>3169001</v>
      </c>
      <c r="K577" s="40" t="s">
        <v>2631</v>
      </c>
      <c r="L577" s="26">
        <v>37500000</v>
      </c>
      <c r="M577" s="27">
        <v>44341</v>
      </c>
      <c r="N577" s="27">
        <v>44561</v>
      </c>
      <c r="O577" s="41" t="s">
        <v>804</v>
      </c>
    </row>
    <row r="578" spans="1:15" s="29" customFormat="1" ht="34.5" customHeight="1" x14ac:dyDescent="0.25">
      <c r="A578" s="23">
        <v>602</v>
      </c>
      <c r="B578" s="24" t="s">
        <v>2632</v>
      </c>
      <c r="C578" s="39" t="s">
        <v>85</v>
      </c>
      <c r="D578" s="39" t="s">
        <v>13</v>
      </c>
      <c r="E578" s="39" t="s">
        <v>2076</v>
      </c>
      <c r="F578" s="25" t="s">
        <v>2633</v>
      </c>
      <c r="G578" s="25" t="s">
        <v>2634</v>
      </c>
      <c r="H578" s="33" t="s">
        <v>1</v>
      </c>
      <c r="I578" s="23" t="s">
        <v>2635</v>
      </c>
      <c r="J578" s="33">
        <v>3169001</v>
      </c>
      <c r="K578" s="40" t="s">
        <v>2636</v>
      </c>
      <c r="L578" s="26">
        <v>38250000</v>
      </c>
      <c r="M578" s="27">
        <v>44341</v>
      </c>
      <c r="N578" s="27">
        <v>44561</v>
      </c>
      <c r="O578" s="41" t="s">
        <v>680</v>
      </c>
    </row>
    <row r="579" spans="1:15" s="29" customFormat="1" ht="34.5" customHeight="1" x14ac:dyDescent="0.25">
      <c r="A579" s="23">
        <v>603</v>
      </c>
      <c r="B579" s="24" t="s">
        <v>2637</v>
      </c>
      <c r="C579" s="39" t="s">
        <v>85</v>
      </c>
      <c r="D579" s="39" t="s">
        <v>13</v>
      </c>
      <c r="E579" s="39" t="s">
        <v>2076</v>
      </c>
      <c r="F579" s="25" t="s">
        <v>1255</v>
      </c>
      <c r="G579" s="25" t="s">
        <v>2638</v>
      </c>
      <c r="H579" s="33" t="s">
        <v>1</v>
      </c>
      <c r="I579" s="23" t="s">
        <v>2639</v>
      </c>
      <c r="J579" s="33">
        <v>3169001</v>
      </c>
      <c r="K579" s="40" t="s">
        <v>2640</v>
      </c>
      <c r="L579" s="26">
        <v>40960000</v>
      </c>
      <c r="M579" s="27">
        <v>44342</v>
      </c>
      <c r="N579" s="27">
        <v>44561</v>
      </c>
      <c r="O579" s="41" t="s">
        <v>2641</v>
      </c>
    </row>
    <row r="580" spans="1:15" s="29" customFormat="1" ht="34.5" customHeight="1" x14ac:dyDescent="0.25">
      <c r="A580" s="23">
        <v>604</v>
      </c>
      <c r="B580" s="24" t="s">
        <v>2642</v>
      </c>
      <c r="C580" s="39" t="s">
        <v>85</v>
      </c>
      <c r="D580" s="39" t="s">
        <v>52</v>
      </c>
      <c r="E580" s="39" t="s">
        <v>2643</v>
      </c>
      <c r="F580" s="25" t="s">
        <v>2644</v>
      </c>
      <c r="G580" s="25" t="s">
        <v>2645</v>
      </c>
      <c r="H580" s="33" t="s">
        <v>1</v>
      </c>
      <c r="I580" s="23" t="s">
        <v>2576</v>
      </c>
      <c r="J580" s="33">
        <v>3169001</v>
      </c>
      <c r="K580" s="40" t="s">
        <v>2646</v>
      </c>
      <c r="L580" s="26">
        <v>31500000</v>
      </c>
      <c r="M580" s="27">
        <v>44341</v>
      </c>
      <c r="N580" s="27">
        <v>44561</v>
      </c>
      <c r="O580" s="41" t="s">
        <v>2552</v>
      </c>
    </row>
    <row r="581" spans="1:15" s="29" customFormat="1" ht="34.5" customHeight="1" x14ac:dyDescent="0.25">
      <c r="A581" s="23">
        <v>605</v>
      </c>
      <c r="B581" s="24" t="s">
        <v>2647</v>
      </c>
      <c r="C581" s="39" t="s">
        <v>85</v>
      </c>
      <c r="D581" s="39" t="s">
        <v>13</v>
      </c>
      <c r="E581" s="39" t="s">
        <v>2076</v>
      </c>
      <c r="F581" s="25" t="s">
        <v>2648</v>
      </c>
      <c r="G581" s="25" t="s">
        <v>2649</v>
      </c>
      <c r="H581" s="33" t="s">
        <v>1</v>
      </c>
      <c r="I581" s="23" t="s">
        <v>2650</v>
      </c>
      <c r="J581" s="33">
        <v>3169001</v>
      </c>
      <c r="K581" s="40" t="s">
        <v>2651</v>
      </c>
      <c r="L581" s="26">
        <v>24750000</v>
      </c>
      <c r="M581" s="27">
        <v>44341</v>
      </c>
      <c r="N581" s="27">
        <v>44561</v>
      </c>
      <c r="O581" s="41" t="s">
        <v>688</v>
      </c>
    </row>
    <row r="582" spans="1:15" s="29" customFormat="1" ht="34.5" customHeight="1" x14ac:dyDescent="0.25">
      <c r="A582" s="23">
        <v>607</v>
      </c>
      <c r="B582" s="24" t="s">
        <v>2652</v>
      </c>
      <c r="C582" s="39" t="s">
        <v>85</v>
      </c>
      <c r="D582" s="39" t="s">
        <v>13</v>
      </c>
      <c r="E582" s="39" t="s">
        <v>2076</v>
      </c>
      <c r="F582" s="25" t="s">
        <v>2653</v>
      </c>
      <c r="G582" s="25" t="s">
        <v>2425</v>
      </c>
      <c r="H582" s="33" t="s">
        <v>1</v>
      </c>
      <c r="I582" s="23" t="s">
        <v>2654</v>
      </c>
      <c r="J582" s="33">
        <v>3169001</v>
      </c>
      <c r="K582" s="40" t="s">
        <v>2655</v>
      </c>
      <c r="L582" s="26">
        <v>10000000</v>
      </c>
      <c r="M582" s="27">
        <v>44342</v>
      </c>
      <c r="N582" s="27">
        <v>44402</v>
      </c>
      <c r="O582" s="41" t="s">
        <v>745</v>
      </c>
    </row>
    <row r="583" spans="1:15" s="29" customFormat="1" ht="34.5" customHeight="1" x14ac:dyDescent="0.25">
      <c r="A583" s="23">
        <v>608</v>
      </c>
      <c r="B583" s="24" t="s">
        <v>2656</v>
      </c>
      <c r="C583" s="39" t="s">
        <v>85</v>
      </c>
      <c r="D583" s="39" t="s">
        <v>14</v>
      </c>
      <c r="E583" s="39" t="s">
        <v>201</v>
      </c>
      <c r="F583" s="25" t="s">
        <v>2657</v>
      </c>
      <c r="G583" s="25" t="s">
        <v>2658</v>
      </c>
      <c r="H583" s="33" t="s">
        <v>1</v>
      </c>
      <c r="I583" s="23" t="s">
        <v>2659</v>
      </c>
      <c r="J583" s="33">
        <v>3169001</v>
      </c>
      <c r="K583" s="40" t="s">
        <v>2660</v>
      </c>
      <c r="L583" s="26">
        <v>67500000</v>
      </c>
      <c r="M583" s="27">
        <v>44349</v>
      </c>
      <c r="N583" s="27">
        <v>44561</v>
      </c>
      <c r="O583" s="41" t="s">
        <v>630</v>
      </c>
    </row>
    <row r="584" spans="1:15" s="29" customFormat="1" ht="34.5" customHeight="1" x14ac:dyDescent="0.25">
      <c r="A584" s="23">
        <v>609</v>
      </c>
      <c r="B584" s="24" t="s">
        <v>2661</v>
      </c>
      <c r="C584" s="39" t="s">
        <v>85</v>
      </c>
      <c r="D584" s="39" t="s">
        <v>13</v>
      </c>
      <c r="E584" s="39" t="s">
        <v>2076</v>
      </c>
      <c r="F584" s="25" t="s">
        <v>506</v>
      </c>
      <c r="G584" s="25" t="s">
        <v>2662</v>
      </c>
      <c r="H584" s="33" t="s">
        <v>1</v>
      </c>
      <c r="I584" s="23" t="s">
        <v>2663</v>
      </c>
      <c r="J584" s="33">
        <v>3169001</v>
      </c>
      <c r="K584" s="40" t="s">
        <v>2664</v>
      </c>
      <c r="L584" s="26">
        <v>31500000</v>
      </c>
      <c r="M584" s="27">
        <v>44344</v>
      </c>
      <c r="N584" s="27">
        <v>44561</v>
      </c>
      <c r="O584" s="41" t="s">
        <v>2552</v>
      </c>
    </row>
    <row r="585" spans="1:15" s="29" customFormat="1" ht="34.5" customHeight="1" x14ac:dyDescent="0.25">
      <c r="A585" s="23">
        <v>610</v>
      </c>
      <c r="B585" s="24" t="s">
        <v>2665</v>
      </c>
      <c r="C585" s="39" t="s">
        <v>85</v>
      </c>
      <c r="D585" s="39" t="s">
        <v>13</v>
      </c>
      <c r="E585" s="39" t="s">
        <v>2076</v>
      </c>
      <c r="F585" s="25" t="s">
        <v>46</v>
      </c>
      <c r="G585" s="25" t="s">
        <v>2592</v>
      </c>
      <c r="H585" s="33" t="s">
        <v>1</v>
      </c>
      <c r="I585" s="23" t="s">
        <v>2666</v>
      </c>
      <c r="J585" s="33">
        <v>3169001</v>
      </c>
      <c r="K585" s="40" t="s">
        <v>2667</v>
      </c>
      <c r="L585" s="26">
        <v>36000000</v>
      </c>
      <c r="M585" s="27">
        <v>44344</v>
      </c>
      <c r="N585" s="27">
        <v>44561</v>
      </c>
      <c r="O585" s="41" t="s">
        <v>2552</v>
      </c>
    </row>
    <row r="586" spans="1:15" s="29" customFormat="1" ht="34.5" customHeight="1" x14ac:dyDescent="0.25">
      <c r="A586" s="23">
        <v>611</v>
      </c>
      <c r="B586" s="24" t="s">
        <v>2668</v>
      </c>
      <c r="C586" s="39" t="s">
        <v>85</v>
      </c>
      <c r="D586" s="39" t="s">
        <v>13</v>
      </c>
      <c r="E586" s="39" t="s">
        <v>2076</v>
      </c>
      <c r="F586" s="25" t="s">
        <v>2669</v>
      </c>
      <c r="G586" s="25" t="s">
        <v>2645</v>
      </c>
      <c r="H586" s="33" t="s">
        <v>1</v>
      </c>
      <c r="I586" s="23" t="s">
        <v>2670</v>
      </c>
      <c r="J586" s="33">
        <v>3169001</v>
      </c>
      <c r="K586" s="40" t="s">
        <v>2664</v>
      </c>
      <c r="L586" s="26">
        <v>31500000</v>
      </c>
      <c r="M586" s="27">
        <v>44344</v>
      </c>
      <c r="N586" s="27">
        <v>44561</v>
      </c>
      <c r="O586" s="41" t="s">
        <v>2552</v>
      </c>
    </row>
    <row r="587" spans="1:15" s="29" customFormat="1" ht="34.5" customHeight="1" x14ac:dyDescent="0.25">
      <c r="A587" s="23">
        <v>612</v>
      </c>
      <c r="B587" s="24" t="s">
        <v>2671</v>
      </c>
      <c r="C587" s="39" t="s">
        <v>85</v>
      </c>
      <c r="D587" s="39" t="s">
        <v>13</v>
      </c>
      <c r="E587" s="39" t="s">
        <v>2076</v>
      </c>
      <c r="F587" s="25" t="s">
        <v>2672</v>
      </c>
      <c r="G587" s="25" t="s">
        <v>1251</v>
      </c>
      <c r="H587" s="33" t="s">
        <v>1</v>
      </c>
      <c r="I587" s="23" t="s">
        <v>2673</v>
      </c>
      <c r="J587" s="33">
        <v>3169001</v>
      </c>
      <c r="K587" s="40" t="s">
        <v>1281</v>
      </c>
      <c r="L587" s="26">
        <v>17235000</v>
      </c>
      <c r="M587" s="27">
        <v>44348</v>
      </c>
      <c r="N587" s="27">
        <v>44561</v>
      </c>
      <c r="O587" s="41" t="s">
        <v>680</v>
      </c>
    </row>
    <row r="588" spans="1:15" s="29" customFormat="1" ht="34.5" customHeight="1" x14ac:dyDescent="0.25">
      <c r="A588" s="23">
        <v>613</v>
      </c>
      <c r="B588" s="24" t="s">
        <v>2674</v>
      </c>
      <c r="C588" s="39" t="s">
        <v>85</v>
      </c>
      <c r="D588" s="39" t="s">
        <v>13</v>
      </c>
      <c r="E588" s="39" t="s">
        <v>2076</v>
      </c>
      <c r="F588" s="25" t="s">
        <v>506</v>
      </c>
      <c r="G588" s="25" t="s">
        <v>2425</v>
      </c>
      <c r="H588" s="33" t="s">
        <v>1</v>
      </c>
      <c r="I588" s="23" t="s">
        <v>2675</v>
      </c>
      <c r="J588" s="33">
        <v>3169001</v>
      </c>
      <c r="K588" s="40" t="s">
        <v>2504</v>
      </c>
      <c r="L588" s="26">
        <v>10000000</v>
      </c>
      <c r="M588" s="27">
        <v>44363</v>
      </c>
      <c r="N588" s="27">
        <v>44408</v>
      </c>
      <c r="O588" s="41" t="s">
        <v>745</v>
      </c>
    </row>
    <row r="589" spans="1:15" s="29" customFormat="1" ht="34.5" customHeight="1" x14ac:dyDescent="0.25">
      <c r="A589" s="23">
        <v>614</v>
      </c>
      <c r="B589" s="24" t="s">
        <v>2676</v>
      </c>
      <c r="C589" s="39" t="s">
        <v>85</v>
      </c>
      <c r="D589" s="39" t="s">
        <v>13</v>
      </c>
      <c r="E589" s="39" t="s">
        <v>2076</v>
      </c>
      <c r="F589" s="25" t="s">
        <v>213</v>
      </c>
      <c r="G589" s="25" t="s">
        <v>2425</v>
      </c>
      <c r="H589" s="33" t="s">
        <v>1</v>
      </c>
      <c r="I589" s="23" t="s">
        <v>2677</v>
      </c>
      <c r="J589" s="33">
        <v>3169001</v>
      </c>
      <c r="K589" s="40" t="s">
        <v>2490</v>
      </c>
      <c r="L589" s="26">
        <v>10000000</v>
      </c>
      <c r="M589" s="27">
        <v>44348</v>
      </c>
      <c r="N589" s="27">
        <v>44408</v>
      </c>
      <c r="O589" s="41" t="s">
        <v>745</v>
      </c>
    </row>
    <row r="590" spans="1:15" s="29" customFormat="1" ht="34.5" customHeight="1" x14ac:dyDescent="0.25">
      <c r="A590" s="23">
        <v>615</v>
      </c>
      <c r="B590" s="24" t="s">
        <v>2678</v>
      </c>
      <c r="C590" s="39" t="s">
        <v>85</v>
      </c>
      <c r="D590" s="39" t="s">
        <v>13</v>
      </c>
      <c r="E590" s="39" t="s">
        <v>2076</v>
      </c>
      <c r="F590" s="25" t="s">
        <v>2679</v>
      </c>
      <c r="G590" s="25" t="s">
        <v>2425</v>
      </c>
      <c r="H590" s="33" t="s">
        <v>1</v>
      </c>
      <c r="I590" s="23" t="s">
        <v>2680</v>
      </c>
      <c r="J590" s="33">
        <v>3169001</v>
      </c>
      <c r="K590" s="40" t="s">
        <v>2387</v>
      </c>
      <c r="L590" s="26">
        <v>10000000</v>
      </c>
      <c r="M590" s="27">
        <v>44348</v>
      </c>
      <c r="N590" s="27">
        <v>44408</v>
      </c>
      <c r="O590" s="41" t="s">
        <v>745</v>
      </c>
    </row>
    <row r="591" spans="1:15" s="29" customFormat="1" ht="34.5" customHeight="1" x14ac:dyDescent="0.25">
      <c r="A591" s="23">
        <v>619</v>
      </c>
      <c r="B591" s="24" t="s">
        <v>2681</v>
      </c>
      <c r="C591" s="39" t="s">
        <v>85</v>
      </c>
      <c r="D591" s="39" t="s">
        <v>13</v>
      </c>
      <c r="E591" s="39" t="s">
        <v>2076</v>
      </c>
      <c r="F591" s="25" t="s">
        <v>2682</v>
      </c>
      <c r="G591" s="25" t="s">
        <v>2592</v>
      </c>
      <c r="H591" s="33" t="s">
        <v>1</v>
      </c>
      <c r="I591" s="23" t="s">
        <v>2683</v>
      </c>
      <c r="J591" s="33">
        <v>3169001</v>
      </c>
      <c r="K591" s="40" t="s">
        <v>2589</v>
      </c>
      <c r="L591" s="26">
        <v>36000000</v>
      </c>
      <c r="M591" s="27">
        <v>44348</v>
      </c>
      <c r="N591" s="27">
        <v>44561</v>
      </c>
      <c r="O591" s="41" t="s">
        <v>2552</v>
      </c>
    </row>
    <row r="592" spans="1:15" s="51" customFormat="1" ht="36.75" customHeight="1" x14ac:dyDescent="0.2">
      <c r="A592" s="23">
        <v>622</v>
      </c>
      <c r="B592" s="24" t="s">
        <v>2713</v>
      </c>
      <c r="C592" s="39" t="s">
        <v>85</v>
      </c>
      <c r="D592" s="39" t="s">
        <v>13</v>
      </c>
      <c r="E592" s="39" t="s">
        <v>2076</v>
      </c>
      <c r="F592" s="25" t="s">
        <v>2714</v>
      </c>
      <c r="G592" s="25" t="s">
        <v>2715</v>
      </c>
      <c r="H592" s="33" t="s">
        <v>1</v>
      </c>
      <c r="I592" s="23" t="s">
        <v>2716</v>
      </c>
      <c r="J592" s="33">
        <v>3169001</v>
      </c>
      <c r="K592" s="40" t="s">
        <v>2504</v>
      </c>
      <c r="L592" s="26">
        <v>10000000</v>
      </c>
      <c r="M592" s="27">
        <v>44355</v>
      </c>
      <c r="N592" s="27">
        <v>44409</v>
      </c>
      <c r="O592" s="41" t="s">
        <v>745</v>
      </c>
    </row>
    <row r="593" spans="1:15" s="51" customFormat="1" ht="36.75" customHeight="1" x14ac:dyDescent="0.2">
      <c r="A593" s="23">
        <v>624</v>
      </c>
      <c r="B593" s="24" t="s">
        <v>2717</v>
      </c>
      <c r="C593" s="39" t="s">
        <v>85</v>
      </c>
      <c r="D593" s="39" t="s">
        <v>99</v>
      </c>
      <c r="E593" s="39" t="s">
        <v>100</v>
      </c>
      <c r="F593" s="25" t="s">
        <v>2718</v>
      </c>
      <c r="G593" s="25" t="s">
        <v>2138</v>
      </c>
      <c r="H593" s="33" t="s">
        <v>1</v>
      </c>
      <c r="I593" s="23" t="s">
        <v>2719</v>
      </c>
      <c r="J593" s="33">
        <v>3169001</v>
      </c>
      <c r="K593" s="40" t="s">
        <v>2720</v>
      </c>
      <c r="L593" s="26">
        <v>43008000</v>
      </c>
      <c r="M593" s="27">
        <v>44351</v>
      </c>
      <c r="N593" s="27">
        <v>44561</v>
      </c>
      <c r="O593" s="41" t="s">
        <v>713</v>
      </c>
    </row>
    <row r="594" spans="1:15" s="51" customFormat="1" ht="36.75" customHeight="1" x14ac:dyDescent="0.2">
      <c r="A594" s="23">
        <v>625</v>
      </c>
      <c r="B594" s="24" t="s">
        <v>2721</v>
      </c>
      <c r="C594" s="39" t="s">
        <v>85</v>
      </c>
      <c r="D594" s="39" t="s">
        <v>94</v>
      </c>
      <c r="E594" s="39" t="s">
        <v>2722</v>
      </c>
      <c r="F594" s="25" t="s">
        <v>2723</v>
      </c>
      <c r="G594" s="25" t="s">
        <v>2724</v>
      </c>
      <c r="H594" s="33" t="s">
        <v>1</v>
      </c>
      <c r="I594" s="23" t="s">
        <v>2725</v>
      </c>
      <c r="J594" s="33">
        <v>3169001</v>
      </c>
      <c r="K594" s="40" t="s">
        <v>2726</v>
      </c>
      <c r="L594" s="26">
        <v>35000000</v>
      </c>
      <c r="M594" s="27">
        <v>44351</v>
      </c>
      <c r="N594" s="27">
        <v>44561</v>
      </c>
      <c r="O594" s="41" t="s">
        <v>804</v>
      </c>
    </row>
    <row r="595" spans="1:15" s="51" customFormat="1" ht="36.75" customHeight="1" x14ac:dyDescent="0.2">
      <c r="A595" s="23">
        <v>627</v>
      </c>
      <c r="B595" s="24" t="s">
        <v>2727</v>
      </c>
      <c r="C595" s="39" t="s">
        <v>85</v>
      </c>
      <c r="D595" s="39" t="s">
        <v>13</v>
      </c>
      <c r="E595" s="39" t="s">
        <v>2076</v>
      </c>
      <c r="F595" s="25" t="s">
        <v>1264</v>
      </c>
      <c r="G595" s="25" t="s">
        <v>2728</v>
      </c>
      <c r="H595" s="33" t="s">
        <v>1</v>
      </c>
      <c r="I595" s="23" t="s">
        <v>2729</v>
      </c>
      <c r="J595" s="33">
        <v>3169001</v>
      </c>
      <c r="K595" s="40" t="s">
        <v>2730</v>
      </c>
      <c r="L595" s="26">
        <v>35840000</v>
      </c>
      <c r="M595" s="27">
        <v>44356</v>
      </c>
      <c r="N595" s="27">
        <v>44561</v>
      </c>
      <c r="O595" s="41" t="s">
        <v>745</v>
      </c>
    </row>
    <row r="596" spans="1:15" s="51" customFormat="1" ht="36.75" customHeight="1" x14ac:dyDescent="0.2">
      <c r="A596" s="23">
        <v>628</v>
      </c>
      <c r="B596" s="24" t="s">
        <v>2731</v>
      </c>
      <c r="C596" s="39" t="s">
        <v>85</v>
      </c>
      <c r="D596" s="39" t="s">
        <v>13</v>
      </c>
      <c r="E596" s="39" t="s">
        <v>2076</v>
      </c>
      <c r="F596" s="25" t="s">
        <v>2272</v>
      </c>
      <c r="G596" s="25" t="s">
        <v>2724</v>
      </c>
      <c r="H596" s="33" t="s">
        <v>1</v>
      </c>
      <c r="I596" s="23" t="s">
        <v>2732</v>
      </c>
      <c r="J596" s="33">
        <v>3169001</v>
      </c>
      <c r="K596" s="40" t="s">
        <v>2733</v>
      </c>
      <c r="L596" s="26">
        <v>35000000</v>
      </c>
      <c r="M596" s="27">
        <v>44355</v>
      </c>
      <c r="N596" s="27">
        <v>44561</v>
      </c>
      <c r="O596" s="41" t="s">
        <v>804</v>
      </c>
    </row>
    <row r="597" spans="1:15" s="51" customFormat="1" ht="36.75" customHeight="1" x14ac:dyDescent="0.2">
      <c r="A597" s="23">
        <v>629</v>
      </c>
      <c r="B597" s="24" t="s">
        <v>2734</v>
      </c>
      <c r="C597" s="39" t="s">
        <v>85</v>
      </c>
      <c r="D597" s="39" t="s">
        <v>13</v>
      </c>
      <c r="E597" s="39" t="s">
        <v>2076</v>
      </c>
      <c r="F597" s="25" t="s">
        <v>268</v>
      </c>
      <c r="G597" s="25" t="s">
        <v>2425</v>
      </c>
      <c r="H597" s="33" t="s">
        <v>1</v>
      </c>
      <c r="I597" s="23" t="s">
        <v>2735</v>
      </c>
      <c r="J597" s="33">
        <v>3169001</v>
      </c>
      <c r="K597" s="40" t="s">
        <v>2504</v>
      </c>
      <c r="L597" s="26">
        <v>10000000</v>
      </c>
      <c r="M597" s="27">
        <v>44356</v>
      </c>
      <c r="N597" s="27">
        <v>44416</v>
      </c>
      <c r="O597" s="41" t="s">
        <v>745</v>
      </c>
    </row>
    <row r="598" spans="1:15" s="51" customFormat="1" ht="36.75" customHeight="1" x14ac:dyDescent="0.2">
      <c r="A598" s="23">
        <v>630</v>
      </c>
      <c r="B598" s="24" t="s">
        <v>2736</v>
      </c>
      <c r="C598" s="39" t="s">
        <v>85</v>
      </c>
      <c r="D598" s="39" t="s">
        <v>13</v>
      </c>
      <c r="E598" s="39" t="s">
        <v>2076</v>
      </c>
      <c r="F598" s="25" t="s">
        <v>2737</v>
      </c>
      <c r="G598" s="25" t="s">
        <v>2738</v>
      </c>
      <c r="H598" s="33" t="s">
        <v>1</v>
      </c>
      <c r="I598" s="23" t="s">
        <v>2739</v>
      </c>
      <c r="J598" s="33">
        <v>3169001</v>
      </c>
      <c r="K598" s="40" t="s">
        <v>2740</v>
      </c>
      <c r="L598" s="26">
        <v>49140000</v>
      </c>
      <c r="M598" s="27">
        <v>44355</v>
      </c>
      <c r="N598" s="27">
        <v>44561</v>
      </c>
      <c r="O598" s="41" t="s">
        <v>745</v>
      </c>
    </row>
    <row r="599" spans="1:15" s="51" customFormat="1" ht="36.75" customHeight="1" x14ac:dyDescent="0.2">
      <c r="A599" s="23">
        <v>631</v>
      </c>
      <c r="B599" s="24" t="s">
        <v>2741</v>
      </c>
      <c r="C599" s="39" t="s">
        <v>85</v>
      </c>
      <c r="D599" s="39" t="s">
        <v>13</v>
      </c>
      <c r="E599" s="39" t="s">
        <v>2076</v>
      </c>
      <c r="F599" s="25" t="s">
        <v>252</v>
      </c>
      <c r="G599" s="25" t="s">
        <v>2742</v>
      </c>
      <c r="H599" s="33" t="s">
        <v>1</v>
      </c>
      <c r="I599" s="23" t="s">
        <v>2743</v>
      </c>
      <c r="J599" s="33">
        <v>3169001</v>
      </c>
      <c r="K599" s="40" t="s">
        <v>2744</v>
      </c>
      <c r="L599" s="26">
        <v>21000000</v>
      </c>
      <c r="M599" s="27">
        <v>44355</v>
      </c>
      <c r="N599" s="27">
        <v>44561</v>
      </c>
      <c r="O599" s="41" t="s">
        <v>616</v>
      </c>
    </row>
    <row r="600" spans="1:15" s="51" customFormat="1" ht="36.75" customHeight="1" x14ac:dyDescent="0.2">
      <c r="A600" s="23">
        <v>632</v>
      </c>
      <c r="B600" s="24" t="s">
        <v>2745</v>
      </c>
      <c r="C600" s="39" t="s">
        <v>85</v>
      </c>
      <c r="D600" s="39" t="s">
        <v>13</v>
      </c>
      <c r="E600" s="39" t="s">
        <v>2076</v>
      </c>
      <c r="F600" s="25" t="s">
        <v>2746</v>
      </c>
      <c r="G600" s="25" t="s">
        <v>2747</v>
      </c>
      <c r="H600" s="33" t="s">
        <v>1</v>
      </c>
      <c r="I600" s="23" t="s">
        <v>2748</v>
      </c>
      <c r="J600" s="33">
        <v>3169001</v>
      </c>
      <c r="K600" s="40" t="s">
        <v>2749</v>
      </c>
      <c r="L600" s="26">
        <v>35840000</v>
      </c>
      <c r="M600" s="27">
        <v>44355</v>
      </c>
      <c r="N600" s="27">
        <v>44561</v>
      </c>
      <c r="O600" s="41" t="s">
        <v>745</v>
      </c>
    </row>
    <row r="601" spans="1:15" s="51" customFormat="1" ht="36.75" customHeight="1" x14ac:dyDescent="0.2">
      <c r="A601" s="23">
        <v>633</v>
      </c>
      <c r="B601" s="24" t="s">
        <v>2750</v>
      </c>
      <c r="C601" s="39" t="s">
        <v>85</v>
      </c>
      <c r="D601" s="39" t="s">
        <v>13</v>
      </c>
      <c r="E601" s="39" t="s">
        <v>2076</v>
      </c>
      <c r="F601" s="25" t="s">
        <v>2751</v>
      </c>
      <c r="G601" s="25" t="s">
        <v>2747</v>
      </c>
      <c r="H601" s="33" t="s">
        <v>1</v>
      </c>
      <c r="I601" s="23" t="s">
        <v>2752</v>
      </c>
      <c r="J601" s="33">
        <v>3169001</v>
      </c>
      <c r="K601" s="40" t="s">
        <v>2749</v>
      </c>
      <c r="L601" s="26">
        <v>35840000</v>
      </c>
      <c r="M601" s="27">
        <v>44356</v>
      </c>
      <c r="N601" s="27">
        <v>44561</v>
      </c>
      <c r="O601" s="41" t="s">
        <v>745</v>
      </c>
    </row>
    <row r="602" spans="1:15" s="51" customFormat="1" ht="36.75" customHeight="1" x14ac:dyDescent="0.2">
      <c r="A602" s="23">
        <v>634</v>
      </c>
      <c r="B602" s="24" t="s">
        <v>2753</v>
      </c>
      <c r="C602" s="39" t="s">
        <v>85</v>
      </c>
      <c r="D602" s="39" t="s">
        <v>13</v>
      </c>
      <c r="E602" s="39" t="s">
        <v>2076</v>
      </c>
      <c r="F602" s="25" t="s">
        <v>2754</v>
      </c>
      <c r="G602" s="25" t="s">
        <v>2425</v>
      </c>
      <c r="H602" s="33" t="s">
        <v>1</v>
      </c>
      <c r="I602" s="23" t="s">
        <v>2755</v>
      </c>
      <c r="J602" s="33">
        <v>3169001</v>
      </c>
      <c r="K602" s="40" t="s">
        <v>2756</v>
      </c>
      <c r="L602" s="26">
        <v>10000000</v>
      </c>
      <c r="M602" s="27">
        <v>44355</v>
      </c>
      <c r="N602" s="27">
        <v>44415</v>
      </c>
      <c r="O602" s="41" t="s">
        <v>745</v>
      </c>
    </row>
    <row r="603" spans="1:15" s="51" customFormat="1" ht="36.75" customHeight="1" x14ac:dyDescent="0.2">
      <c r="A603" s="23">
        <v>635</v>
      </c>
      <c r="B603" s="24" t="s">
        <v>2757</v>
      </c>
      <c r="C603" s="39" t="s">
        <v>85</v>
      </c>
      <c r="D603" s="39" t="s">
        <v>13</v>
      </c>
      <c r="E603" s="39" t="s">
        <v>2076</v>
      </c>
      <c r="F603" s="25" t="s">
        <v>2758</v>
      </c>
      <c r="G603" s="25" t="s">
        <v>2747</v>
      </c>
      <c r="H603" s="33" t="s">
        <v>1</v>
      </c>
      <c r="I603" s="23" t="s">
        <v>2759</v>
      </c>
      <c r="J603" s="33">
        <v>3169001</v>
      </c>
      <c r="K603" s="40" t="s">
        <v>2749</v>
      </c>
      <c r="L603" s="26">
        <v>35840000</v>
      </c>
      <c r="M603" s="27">
        <v>44356</v>
      </c>
      <c r="N603" s="27">
        <v>44561</v>
      </c>
      <c r="O603" s="41" t="s">
        <v>745</v>
      </c>
    </row>
    <row r="604" spans="1:15" s="51" customFormat="1" ht="36.75" customHeight="1" x14ac:dyDescent="0.2">
      <c r="A604" s="23">
        <v>636</v>
      </c>
      <c r="B604" s="24" t="s">
        <v>2760</v>
      </c>
      <c r="C604" s="39" t="s">
        <v>85</v>
      </c>
      <c r="D604" s="39" t="s">
        <v>13</v>
      </c>
      <c r="E604" s="39" t="s">
        <v>2076</v>
      </c>
      <c r="F604" s="25" t="s">
        <v>2761</v>
      </c>
      <c r="G604" s="25" t="s">
        <v>2762</v>
      </c>
      <c r="H604" s="33" t="s">
        <v>1</v>
      </c>
      <c r="I604" s="23" t="s">
        <v>2763</v>
      </c>
      <c r="J604" s="33">
        <v>3169001</v>
      </c>
      <c r="K604" s="40" t="s">
        <v>2764</v>
      </c>
      <c r="L604" s="26">
        <v>44296000</v>
      </c>
      <c r="M604" s="27">
        <v>44358</v>
      </c>
      <c r="N604" s="27">
        <v>44561</v>
      </c>
      <c r="O604" s="41" t="s">
        <v>745</v>
      </c>
    </row>
    <row r="605" spans="1:15" s="51" customFormat="1" ht="36.75" customHeight="1" x14ac:dyDescent="0.2">
      <c r="A605" s="23">
        <v>637</v>
      </c>
      <c r="B605" s="24" t="s">
        <v>2765</v>
      </c>
      <c r="C605" s="39" t="s">
        <v>85</v>
      </c>
      <c r="D605" s="39" t="s">
        <v>13</v>
      </c>
      <c r="E605" s="39" t="s">
        <v>2076</v>
      </c>
      <c r="F605" s="25" t="s">
        <v>2766</v>
      </c>
      <c r="G605" s="25" t="s">
        <v>2425</v>
      </c>
      <c r="H605" s="33" t="s">
        <v>1</v>
      </c>
      <c r="I605" s="23" t="s">
        <v>2767</v>
      </c>
      <c r="J605" s="33">
        <v>3169001</v>
      </c>
      <c r="K605" s="40" t="s">
        <v>2504</v>
      </c>
      <c r="L605" s="26">
        <v>10000000</v>
      </c>
      <c r="M605" s="27">
        <v>44357</v>
      </c>
      <c r="N605" s="27">
        <v>44417</v>
      </c>
      <c r="O605" s="41" t="s">
        <v>745</v>
      </c>
    </row>
    <row r="606" spans="1:15" s="51" customFormat="1" ht="36.75" customHeight="1" x14ac:dyDescent="0.2">
      <c r="A606" s="23">
        <v>638</v>
      </c>
      <c r="B606" s="24" t="s">
        <v>2768</v>
      </c>
      <c r="C606" s="39" t="s">
        <v>85</v>
      </c>
      <c r="D606" s="39" t="s">
        <v>297</v>
      </c>
      <c r="E606" s="39" t="s">
        <v>2769</v>
      </c>
      <c r="F606" s="25" t="s">
        <v>2770</v>
      </c>
      <c r="G606" s="25" t="s">
        <v>2771</v>
      </c>
      <c r="H606" s="33" t="s">
        <v>1</v>
      </c>
      <c r="I606" s="23" t="s">
        <v>2772</v>
      </c>
      <c r="J606" s="33">
        <v>3169001</v>
      </c>
      <c r="K606" s="40" t="s">
        <v>2773</v>
      </c>
      <c r="L606" s="26">
        <v>56000000</v>
      </c>
      <c r="M606" s="27">
        <v>44357</v>
      </c>
      <c r="N606" s="27">
        <v>44561</v>
      </c>
      <c r="O606" s="41" t="s">
        <v>630</v>
      </c>
    </row>
    <row r="607" spans="1:15" s="51" customFormat="1" ht="36.75" customHeight="1" x14ac:dyDescent="0.2">
      <c r="A607" s="23">
        <v>639</v>
      </c>
      <c r="B607" s="24" t="s">
        <v>2774</v>
      </c>
      <c r="C607" s="39" t="s">
        <v>85</v>
      </c>
      <c r="D607" s="39" t="s">
        <v>13</v>
      </c>
      <c r="E607" s="39" t="s">
        <v>2076</v>
      </c>
      <c r="F607" s="25" t="s">
        <v>2775</v>
      </c>
      <c r="G607" s="25" t="s">
        <v>2776</v>
      </c>
      <c r="H607" s="33" t="s">
        <v>1</v>
      </c>
      <c r="I607" s="23" t="s">
        <v>2777</v>
      </c>
      <c r="J607" s="33">
        <v>3169001</v>
      </c>
      <c r="K607" s="40" t="s">
        <v>2778</v>
      </c>
      <c r="L607" s="26">
        <v>35750000</v>
      </c>
      <c r="M607" s="27">
        <v>44357</v>
      </c>
      <c r="N607" s="27">
        <v>44554</v>
      </c>
      <c r="O607" s="41" t="s">
        <v>756</v>
      </c>
    </row>
    <row r="608" spans="1:15" s="51" customFormat="1" ht="36.75" customHeight="1" x14ac:dyDescent="0.2">
      <c r="A608" s="23">
        <v>641</v>
      </c>
      <c r="B608" s="24" t="s">
        <v>2779</v>
      </c>
      <c r="C608" s="39" t="s">
        <v>85</v>
      </c>
      <c r="D608" s="39" t="s">
        <v>13</v>
      </c>
      <c r="E608" s="39" t="s">
        <v>2076</v>
      </c>
      <c r="F608" s="25" t="s">
        <v>2780</v>
      </c>
      <c r="G608" s="25" t="s">
        <v>2498</v>
      </c>
      <c r="H608" s="33" t="s">
        <v>1</v>
      </c>
      <c r="I608" s="23" t="s">
        <v>2781</v>
      </c>
      <c r="J608" s="33">
        <v>3169001</v>
      </c>
      <c r="K608" s="40" t="s">
        <v>2782</v>
      </c>
      <c r="L608" s="26">
        <v>35840000</v>
      </c>
      <c r="M608" s="27">
        <v>44358</v>
      </c>
      <c r="N608" s="27">
        <v>44561</v>
      </c>
      <c r="O608" s="41" t="s">
        <v>745</v>
      </c>
    </row>
    <row r="609" spans="1:15" s="51" customFormat="1" ht="36.75" customHeight="1" x14ac:dyDescent="0.2">
      <c r="A609" s="23">
        <v>642</v>
      </c>
      <c r="B609" s="24" t="s">
        <v>2783</v>
      </c>
      <c r="C609" s="39" t="s">
        <v>85</v>
      </c>
      <c r="D609" s="39" t="s">
        <v>13</v>
      </c>
      <c r="E609" s="39" t="s">
        <v>2076</v>
      </c>
      <c r="F609" s="25" t="s">
        <v>2784</v>
      </c>
      <c r="G609" s="25" t="s">
        <v>2138</v>
      </c>
      <c r="H609" s="33" t="s">
        <v>1</v>
      </c>
      <c r="I609" s="23" t="s">
        <v>2785</v>
      </c>
      <c r="J609" s="33">
        <v>3169001</v>
      </c>
      <c r="K609" s="40" t="s">
        <v>2139</v>
      </c>
      <c r="L609" s="26">
        <v>43008000</v>
      </c>
      <c r="M609" s="27">
        <v>44363</v>
      </c>
      <c r="N609" s="27">
        <v>44561</v>
      </c>
      <c r="O609" s="41" t="s">
        <v>713</v>
      </c>
    </row>
    <row r="610" spans="1:15" s="51" customFormat="1" ht="36.75" customHeight="1" x14ac:dyDescent="0.2">
      <c r="A610" s="23">
        <v>643</v>
      </c>
      <c r="B610" s="24" t="s">
        <v>2786</v>
      </c>
      <c r="C610" s="39" t="s">
        <v>85</v>
      </c>
      <c r="D610" s="39" t="s">
        <v>13</v>
      </c>
      <c r="E610" s="39" t="s">
        <v>2076</v>
      </c>
      <c r="F610" s="25" t="s">
        <v>1264</v>
      </c>
      <c r="G610" s="25" t="s">
        <v>2787</v>
      </c>
      <c r="H610" s="33" t="s">
        <v>1</v>
      </c>
      <c r="I610" s="23" t="s">
        <v>2788</v>
      </c>
      <c r="J610" s="33">
        <v>3169001</v>
      </c>
      <c r="K610" s="40" t="s">
        <v>2726</v>
      </c>
      <c r="L610" s="26">
        <v>35000000</v>
      </c>
      <c r="M610" s="27">
        <v>44358</v>
      </c>
      <c r="N610" s="27">
        <v>44561</v>
      </c>
      <c r="O610" s="41" t="s">
        <v>804</v>
      </c>
    </row>
    <row r="611" spans="1:15" s="51" customFormat="1" ht="36.75" customHeight="1" x14ac:dyDescent="0.2">
      <c r="A611" s="23">
        <v>644</v>
      </c>
      <c r="B611" s="24" t="s">
        <v>2789</v>
      </c>
      <c r="C611" s="39" t="s">
        <v>85</v>
      </c>
      <c r="D611" s="39" t="s">
        <v>13</v>
      </c>
      <c r="E611" s="39" t="s">
        <v>2076</v>
      </c>
      <c r="F611" s="25" t="s">
        <v>2790</v>
      </c>
      <c r="G611" s="25" t="s">
        <v>2791</v>
      </c>
      <c r="H611" s="33" t="s">
        <v>1</v>
      </c>
      <c r="I611" s="23" t="s">
        <v>2792</v>
      </c>
      <c r="J611" s="33">
        <v>3169001</v>
      </c>
      <c r="K611" s="40" t="s">
        <v>2793</v>
      </c>
      <c r="L611" s="26">
        <v>35840000</v>
      </c>
      <c r="M611" s="27">
        <v>44362</v>
      </c>
      <c r="N611" s="27">
        <v>44561</v>
      </c>
      <c r="O611" s="41" t="s">
        <v>745</v>
      </c>
    </row>
    <row r="612" spans="1:15" s="51" customFormat="1" ht="36.75" customHeight="1" x14ac:dyDescent="0.2">
      <c r="A612" s="23">
        <v>645</v>
      </c>
      <c r="B612" s="24" t="s">
        <v>2794</v>
      </c>
      <c r="C612" s="39" t="s">
        <v>85</v>
      </c>
      <c r="D612" s="39" t="s">
        <v>2568</v>
      </c>
      <c r="E612" s="39" t="s">
        <v>179</v>
      </c>
      <c r="F612" s="25" t="s">
        <v>2795</v>
      </c>
      <c r="G612" s="25" t="s">
        <v>2498</v>
      </c>
      <c r="H612" s="33" t="s">
        <v>1</v>
      </c>
      <c r="I612" s="23" t="s">
        <v>2796</v>
      </c>
      <c r="J612" s="33">
        <v>3169001</v>
      </c>
      <c r="K612" s="40" t="s">
        <v>2782</v>
      </c>
      <c r="L612" s="26">
        <v>35840000</v>
      </c>
      <c r="M612" s="27">
        <v>44362</v>
      </c>
      <c r="N612" s="27">
        <v>44561</v>
      </c>
      <c r="O612" s="41" t="s">
        <v>745</v>
      </c>
    </row>
    <row r="613" spans="1:15" s="51" customFormat="1" ht="36.75" customHeight="1" x14ac:dyDescent="0.2">
      <c r="A613" s="23">
        <v>646</v>
      </c>
      <c r="B613" s="24" t="s">
        <v>2797</v>
      </c>
      <c r="C613" s="39" t="s">
        <v>85</v>
      </c>
      <c r="D613" s="39" t="s">
        <v>297</v>
      </c>
      <c r="E613" s="39" t="s">
        <v>298</v>
      </c>
      <c r="F613" s="25" t="s">
        <v>2798</v>
      </c>
      <c r="G613" s="25" t="s">
        <v>2799</v>
      </c>
      <c r="H613" s="33" t="s">
        <v>1</v>
      </c>
      <c r="I613" s="23" t="s">
        <v>996</v>
      </c>
      <c r="J613" s="33">
        <v>3169001</v>
      </c>
      <c r="K613" s="40" t="s">
        <v>2800</v>
      </c>
      <c r="L613" s="26">
        <v>57057000</v>
      </c>
      <c r="M613" s="27">
        <v>44362</v>
      </c>
      <c r="N613" s="27">
        <v>44561</v>
      </c>
      <c r="O613" s="41" t="s">
        <v>2552</v>
      </c>
    </row>
    <row r="614" spans="1:15" s="51" customFormat="1" ht="36.75" customHeight="1" x14ac:dyDescent="0.2">
      <c r="A614" s="23">
        <v>647</v>
      </c>
      <c r="B614" s="24" t="s">
        <v>2801</v>
      </c>
      <c r="C614" s="39" t="s">
        <v>85</v>
      </c>
      <c r="D614" s="39" t="s">
        <v>13</v>
      </c>
      <c r="E614" s="39" t="s">
        <v>2076</v>
      </c>
      <c r="F614" s="25" t="s">
        <v>2802</v>
      </c>
      <c r="G614" s="25" t="s">
        <v>2575</v>
      </c>
      <c r="H614" s="33" t="s">
        <v>1</v>
      </c>
      <c r="I614" s="23" t="s">
        <v>2803</v>
      </c>
      <c r="J614" s="33">
        <v>3169001</v>
      </c>
      <c r="K614" s="40" t="s">
        <v>2577</v>
      </c>
      <c r="L614" s="26">
        <v>20790000</v>
      </c>
      <c r="M614" s="27">
        <v>44362</v>
      </c>
      <c r="N614" s="27">
        <v>44561</v>
      </c>
      <c r="O614" s="41" t="s">
        <v>605</v>
      </c>
    </row>
    <row r="615" spans="1:15" s="51" customFormat="1" ht="36.75" customHeight="1" x14ac:dyDescent="0.2">
      <c r="A615" s="23">
        <v>648</v>
      </c>
      <c r="B615" s="24" t="s">
        <v>2804</v>
      </c>
      <c r="C615" s="39" t="s">
        <v>85</v>
      </c>
      <c r="D615" s="39" t="s">
        <v>13</v>
      </c>
      <c r="E615" s="39" t="s">
        <v>2076</v>
      </c>
      <c r="F615" s="25" t="s">
        <v>211</v>
      </c>
      <c r="G615" s="25" t="s">
        <v>2645</v>
      </c>
      <c r="H615" s="33" t="s">
        <v>1</v>
      </c>
      <c r="I615" s="23" t="s">
        <v>2805</v>
      </c>
      <c r="J615" s="33">
        <v>3169001</v>
      </c>
      <c r="K615" s="40" t="s">
        <v>2664</v>
      </c>
      <c r="L615" s="26">
        <v>29400000</v>
      </c>
      <c r="M615" s="27">
        <v>44362</v>
      </c>
      <c r="N615" s="27">
        <v>44561</v>
      </c>
      <c r="O615" s="41" t="s">
        <v>2552</v>
      </c>
    </row>
    <row r="616" spans="1:15" s="51" customFormat="1" ht="36.75" customHeight="1" x14ac:dyDescent="0.2">
      <c r="A616" s="23">
        <v>649</v>
      </c>
      <c r="B616" s="24" t="s">
        <v>2806</v>
      </c>
      <c r="C616" s="39" t="s">
        <v>85</v>
      </c>
      <c r="D616" s="39" t="s">
        <v>13</v>
      </c>
      <c r="E616" s="39" t="s">
        <v>2076</v>
      </c>
      <c r="F616" s="25" t="s">
        <v>211</v>
      </c>
      <c r="G616" s="25" t="s">
        <v>2425</v>
      </c>
      <c r="H616" s="33" t="s">
        <v>1</v>
      </c>
      <c r="I616" s="23" t="s">
        <v>2807</v>
      </c>
      <c r="J616" s="33">
        <v>3169001</v>
      </c>
      <c r="K616" s="40" t="s">
        <v>2387</v>
      </c>
      <c r="L616" s="26">
        <v>10000000</v>
      </c>
      <c r="M616" s="27">
        <v>44362</v>
      </c>
      <c r="N616" s="27">
        <v>44422</v>
      </c>
      <c r="O616" s="41" t="s">
        <v>745</v>
      </c>
    </row>
    <row r="617" spans="1:15" s="51" customFormat="1" ht="36.75" customHeight="1" x14ac:dyDescent="0.2">
      <c r="A617" s="23">
        <v>650</v>
      </c>
      <c r="B617" s="24" t="s">
        <v>2808</v>
      </c>
      <c r="C617" s="39" t="s">
        <v>85</v>
      </c>
      <c r="D617" s="39" t="s">
        <v>13</v>
      </c>
      <c r="E617" s="39" t="s">
        <v>2076</v>
      </c>
      <c r="F617" s="25" t="s">
        <v>2809</v>
      </c>
      <c r="G617" s="25" t="s">
        <v>2747</v>
      </c>
      <c r="H617" s="33" t="s">
        <v>1</v>
      </c>
      <c r="I617" s="23" t="s">
        <v>2810</v>
      </c>
      <c r="J617" s="33">
        <v>3169001</v>
      </c>
      <c r="K617" s="40" t="s">
        <v>2811</v>
      </c>
      <c r="L617" s="26">
        <v>35840000</v>
      </c>
      <c r="M617" s="27">
        <v>44363</v>
      </c>
      <c r="N617" s="27">
        <v>44561</v>
      </c>
      <c r="O617" s="41" t="s">
        <v>745</v>
      </c>
    </row>
    <row r="618" spans="1:15" s="51" customFormat="1" ht="36.75" customHeight="1" x14ac:dyDescent="0.2">
      <c r="A618" s="23">
        <v>651</v>
      </c>
      <c r="B618" s="24" t="s">
        <v>2812</v>
      </c>
      <c r="C618" s="39" t="s">
        <v>85</v>
      </c>
      <c r="D618" s="39" t="s">
        <v>13</v>
      </c>
      <c r="E618" s="39" t="s">
        <v>2076</v>
      </c>
      <c r="F618" s="25" t="s">
        <v>46</v>
      </c>
      <c r="G618" s="25" t="s">
        <v>2339</v>
      </c>
      <c r="H618" s="33" t="s">
        <v>1</v>
      </c>
      <c r="I618" s="23" t="s">
        <v>2813</v>
      </c>
      <c r="J618" s="33">
        <v>3169001</v>
      </c>
      <c r="K618" s="40" t="s">
        <v>2814</v>
      </c>
      <c r="L618" s="26">
        <v>35840000</v>
      </c>
      <c r="M618" s="27">
        <v>44365</v>
      </c>
      <c r="N618" s="27">
        <v>44561</v>
      </c>
      <c r="O618" s="41" t="s">
        <v>745</v>
      </c>
    </row>
    <row r="619" spans="1:15" s="51" customFormat="1" ht="36.75" customHeight="1" x14ac:dyDescent="0.2">
      <c r="A619" s="23">
        <v>652</v>
      </c>
      <c r="B619" s="24" t="s">
        <v>1286</v>
      </c>
      <c r="C619" s="39" t="s">
        <v>85</v>
      </c>
      <c r="D619" s="39" t="s">
        <v>13</v>
      </c>
      <c r="E619" s="39" t="s">
        <v>2076</v>
      </c>
      <c r="F619" s="25" t="s">
        <v>252</v>
      </c>
      <c r="G619" s="25" t="s">
        <v>2815</v>
      </c>
      <c r="H619" s="33" t="s">
        <v>1</v>
      </c>
      <c r="I619" s="23" t="s">
        <v>1288</v>
      </c>
      <c r="J619" s="33">
        <v>3169001</v>
      </c>
      <c r="K619" s="40" t="s">
        <v>2816</v>
      </c>
      <c r="L619" s="26">
        <v>25088000</v>
      </c>
      <c r="M619" s="27">
        <v>44368</v>
      </c>
      <c r="N619" s="27">
        <v>44561</v>
      </c>
      <c r="O619" s="41" t="s">
        <v>630</v>
      </c>
    </row>
    <row r="620" spans="1:15" s="51" customFormat="1" ht="36.75" customHeight="1" x14ac:dyDescent="0.2">
      <c r="A620" s="23">
        <v>653</v>
      </c>
      <c r="B620" s="24" t="s">
        <v>2817</v>
      </c>
      <c r="C620" s="39" t="s">
        <v>85</v>
      </c>
      <c r="D620" s="39" t="s">
        <v>100</v>
      </c>
      <c r="E620" s="39" t="s">
        <v>99</v>
      </c>
      <c r="F620" s="25" t="s">
        <v>231</v>
      </c>
      <c r="G620" s="25" t="s">
        <v>2818</v>
      </c>
      <c r="H620" s="33" t="s">
        <v>1</v>
      </c>
      <c r="I620" s="23" t="s">
        <v>2819</v>
      </c>
      <c r="J620" s="33">
        <v>3169001</v>
      </c>
      <c r="K620" s="40" t="s">
        <v>2820</v>
      </c>
      <c r="L620" s="26">
        <v>43764000</v>
      </c>
      <c r="M620" s="27">
        <v>44370</v>
      </c>
      <c r="N620" s="27">
        <v>44561</v>
      </c>
      <c r="O620" s="41" t="s">
        <v>745</v>
      </c>
    </row>
    <row r="621" spans="1:15" s="51" customFormat="1" ht="36.75" customHeight="1" x14ac:dyDescent="0.2">
      <c r="A621" s="23">
        <v>654</v>
      </c>
      <c r="B621" s="24" t="s">
        <v>2821</v>
      </c>
      <c r="C621" s="39" t="s">
        <v>85</v>
      </c>
      <c r="D621" s="39" t="s">
        <v>13</v>
      </c>
      <c r="E621" s="39" t="s">
        <v>2076</v>
      </c>
      <c r="F621" s="25" t="s">
        <v>1264</v>
      </c>
      <c r="G621" s="25" t="s">
        <v>2645</v>
      </c>
      <c r="H621" s="33" t="s">
        <v>1</v>
      </c>
      <c r="I621" s="23" t="s">
        <v>2822</v>
      </c>
      <c r="J621" s="33">
        <v>3169001</v>
      </c>
      <c r="K621" s="40" t="s">
        <v>2646</v>
      </c>
      <c r="L621" s="26">
        <v>29400000</v>
      </c>
      <c r="M621" s="27">
        <v>44364</v>
      </c>
      <c r="N621" s="27">
        <v>44561</v>
      </c>
      <c r="O621" s="41" t="s">
        <v>2552</v>
      </c>
    </row>
    <row r="622" spans="1:15" s="51" customFormat="1" ht="36.75" customHeight="1" x14ac:dyDescent="0.2">
      <c r="A622" s="23">
        <v>656</v>
      </c>
      <c r="B622" s="24" t="s">
        <v>2823</v>
      </c>
      <c r="C622" s="39" t="s">
        <v>85</v>
      </c>
      <c r="D622" s="39" t="s">
        <v>13</v>
      </c>
      <c r="E622" s="39" t="s">
        <v>2076</v>
      </c>
      <c r="F622" s="25" t="s">
        <v>1576</v>
      </c>
      <c r="G622" s="25" t="s">
        <v>2824</v>
      </c>
      <c r="H622" s="33" t="s">
        <v>1</v>
      </c>
      <c r="I622" s="23" t="s">
        <v>2825</v>
      </c>
      <c r="J622" s="33">
        <v>3169001</v>
      </c>
      <c r="K622" s="40" t="s">
        <v>2664</v>
      </c>
      <c r="L622" s="26">
        <v>29400000</v>
      </c>
      <c r="M622" s="27">
        <v>44365</v>
      </c>
      <c r="N622" s="27">
        <v>44561</v>
      </c>
      <c r="O622" s="41" t="s">
        <v>2552</v>
      </c>
    </row>
    <row r="623" spans="1:15" s="51" customFormat="1" ht="36.75" customHeight="1" x14ac:dyDescent="0.2">
      <c r="A623" s="23">
        <v>657</v>
      </c>
      <c r="B623" s="24" t="s">
        <v>2826</v>
      </c>
      <c r="C623" s="39" t="s">
        <v>85</v>
      </c>
      <c r="D623" s="39" t="s">
        <v>13</v>
      </c>
      <c r="E623" s="39" t="s">
        <v>2076</v>
      </c>
      <c r="F623" s="25" t="s">
        <v>2827</v>
      </c>
      <c r="G623" s="25" t="s">
        <v>2747</v>
      </c>
      <c r="H623" s="33" t="s">
        <v>1</v>
      </c>
      <c r="I623" s="23" t="s">
        <v>2828</v>
      </c>
      <c r="J623" s="33">
        <v>3169001</v>
      </c>
      <c r="K623" s="40" t="s">
        <v>2749</v>
      </c>
      <c r="L623" s="26">
        <v>35840000</v>
      </c>
      <c r="M623" s="27">
        <v>44375</v>
      </c>
      <c r="N623" s="27">
        <v>44561</v>
      </c>
      <c r="O623" s="41" t="s">
        <v>745</v>
      </c>
    </row>
    <row r="624" spans="1:15" s="51" customFormat="1" ht="36.75" customHeight="1" x14ac:dyDescent="0.2">
      <c r="A624" s="23">
        <v>658</v>
      </c>
      <c r="B624" s="24" t="s">
        <v>2829</v>
      </c>
      <c r="C624" s="39" t="s">
        <v>85</v>
      </c>
      <c r="D624" s="39" t="s">
        <v>13</v>
      </c>
      <c r="E624" s="39" t="s">
        <v>2076</v>
      </c>
      <c r="F624" s="25" t="s">
        <v>2830</v>
      </c>
      <c r="G624" s="25" t="s">
        <v>2831</v>
      </c>
      <c r="H624" s="33" t="s">
        <v>1</v>
      </c>
      <c r="I624" s="23" t="s">
        <v>2832</v>
      </c>
      <c r="J624" s="33">
        <v>3169001</v>
      </c>
      <c r="K624" s="40" t="s">
        <v>2733</v>
      </c>
      <c r="L624" s="26">
        <v>35000000</v>
      </c>
      <c r="M624" s="27">
        <v>44368</v>
      </c>
      <c r="N624" s="27">
        <v>44561</v>
      </c>
      <c r="O624" s="41" t="s">
        <v>804</v>
      </c>
    </row>
    <row r="625" spans="1:15" s="51" customFormat="1" ht="36.75" customHeight="1" x14ac:dyDescent="0.2">
      <c r="A625" s="23">
        <v>659</v>
      </c>
      <c r="B625" s="24" t="s">
        <v>2833</v>
      </c>
      <c r="C625" s="39" t="s">
        <v>85</v>
      </c>
      <c r="D625" s="39" t="s">
        <v>13</v>
      </c>
      <c r="E625" s="39" t="s">
        <v>2076</v>
      </c>
      <c r="F625" s="25" t="s">
        <v>2834</v>
      </c>
      <c r="G625" s="25" t="s">
        <v>2824</v>
      </c>
      <c r="H625" s="33" t="s">
        <v>1</v>
      </c>
      <c r="I625" s="23" t="s">
        <v>2835</v>
      </c>
      <c r="J625" s="33">
        <v>3169001</v>
      </c>
      <c r="K625" s="40" t="s">
        <v>2664</v>
      </c>
      <c r="L625" s="26">
        <v>29400000</v>
      </c>
      <c r="M625" s="27">
        <v>44369</v>
      </c>
      <c r="N625" s="27">
        <v>44561</v>
      </c>
      <c r="O625" s="41" t="s">
        <v>2552</v>
      </c>
    </row>
    <row r="626" spans="1:15" s="51" customFormat="1" ht="36.75" customHeight="1" x14ac:dyDescent="0.2">
      <c r="A626" s="23">
        <v>662</v>
      </c>
      <c r="B626" s="24" t="s">
        <v>2836</v>
      </c>
      <c r="C626" s="39" t="s">
        <v>85</v>
      </c>
      <c r="D626" s="39" t="s">
        <v>13</v>
      </c>
      <c r="E626" s="39" t="s">
        <v>2076</v>
      </c>
      <c r="F626" s="25" t="s">
        <v>2837</v>
      </c>
      <c r="G626" s="25" t="s">
        <v>2838</v>
      </c>
      <c r="H626" s="33" t="s">
        <v>1</v>
      </c>
      <c r="I626" s="23" t="s">
        <v>2839</v>
      </c>
      <c r="J626" s="33">
        <v>3169001</v>
      </c>
      <c r="K626" s="40" t="s">
        <v>2840</v>
      </c>
      <c r="L626" s="26">
        <v>43764000</v>
      </c>
      <c r="M626" s="27">
        <v>44372</v>
      </c>
      <c r="N626" s="27">
        <v>44561</v>
      </c>
      <c r="O626" s="41" t="s">
        <v>745</v>
      </c>
    </row>
    <row r="627" spans="1:15" s="51" customFormat="1" ht="36.75" customHeight="1" x14ac:dyDescent="0.2">
      <c r="A627" s="23">
        <v>663</v>
      </c>
      <c r="B627" s="24" t="s">
        <v>2841</v>
      </c>
      <c r="C627" s="39" t="s">
        <v>85</v>
      </c>
      <c r="D627" s="39" t="s">
        <v>13</v>
      </c>
      <c r="E627" s="39" t="s">
        <v>2076</v>
      </c>
      <c r="F627" s="25" t="s">
        <v>2842</v>
      </c>
      <c r="G627" s="25" t="s">
        <v>2843</v>
      </c>
      <c r="H627" s="33" t="s">
        <v>1</v>
      </c>
      <c r="I627" s="23" t="s">
        <v>2844</v>
      </c>
      <c r="J627" s="33">
        <v>3169001</v>
      </c>
      <c r="K627" s="40" t="s">
        <v>2139</v>
      </c>
      <c r="L627" s="26">
        <v>39936000</v>
      </c>
      <c r="M627" s="27">
        <v>44376</v>
      </c>
      <c r="N627" s="27">
        <v>44561</v>
      </c>
      <c r="O627" s="41" t="s">
        <v>713</v>
      </c>
    </row>
    <row r="628" spans="1:15" s="51" customFormat="1" ht="36.75" customHeight="1" x14ac:dyDescent="0.2">
      <c r="A628" s="23">
        <v>666</v>
      </c>
      <c r="B628" s="24" t="s">
        <v>2845</v>
      </c>
      <c r="C628" s="39" t="s">
        <v>85</v>
      </c>
      <c r="D628" s="39" t="s">
        <v>13</v>
      </c>
      <c r="E628" s="39" t="s">
        <v>2076</v>
      </c>
      <c r="F628" s="25" t="s">
        <v>213</v>
      </c>
      <c r="G628" s="25" t="s">
        <v>2846</v>
      </c>
      <c r="H628" s="33" t="s">
        <v>1</v>
      </c>
      <c r="I628" s="23" t="s">
        <v>2847</v>
      </c>
      <c r="J628" s="33">
        <v>3169001</v>
      </c>
      <c r="K628" s="40" t="s">
        <v>2387</v>
      </c>
      <c r="L628" s="26">
        <v>10000000</v>
      </c>
      <c r="M628" s="27">
        <v>44378</v>
      </c>
      <c r="N628" s="27">
        <v>44439</v>
      </c>
      <c r="O628" s="41" t="s">
        <v>745</v>
      </c>
    </row>
    <row r="629" spans="1:15" s="51" customFormat="1" ht="36.75" customHeight="1" x14ac:dyDescent="0.2">
      <c r="A629" s="23">
        <v>667</v>
      </c>
      <c r="B629" s="24" t="s">
        <v>2848</v>
      </c>
      <c r="C629" s="39" t="s">
        <v>85</v>
      </c>
      <c r="D629" s="39" t="s">
        <v>13</v>
      </c>
      <c r="E629" s="39" t="s">
        <v>2076</v>
      </c>
      <c r="F629" s="25" t="s">
        <v>2849</v>
      </c>
      <c r="G629" s="25" t="s">
        <v>2850</v>
      </c>
      <c r="H629" s="33" t="s">
        <v>1</v>
      </c>
      <c r="I629" s="23" t="s">
        <v>2851</v>
      </c>
      <c r="J629" s="33">
        <v>3169001</v>
      </c>
      <c r="K629" s="40" t="s">
        <v>2852</v>
      </c>
      <c r="L629" s="26">
        <v>31200000</v>
      </c>
      <c r="M629" s="27">
        <v>44378</v>
      </c>
      <c r="N629" s="27">
        <v>44561</v>
      </c>
      <c r="O629" s="41" t="s">
        <v>2552</v>
      </c>
    </row>
    <row r="630" spans="1:15" s="51" customFormat="1" ht="36.75" customHeight="1" x14ac:dyDescent="0.2">
      <c r="A630" s="23">
        <v>668</v>
      </c>
      <c r="B630" s="24" t="s">
        <v>2853</v>
      </c>
      <c r="C630" s="39" t="s">
        <v>85</v>
      </c>
      <c r="D630" s="39" t="s">
        <v>205</v>
      </c>
      <c r="E630" s="39" t="s">
        <v>2854</v>
      </c>
      <c r="F630" s="25" t="s">
        <v>506</v>
      </c>
      <c r="G630" s="25" t="s">
        <v>2846</v>
      </c>
      <c r="H630" s="33" t="s">
        <v>1</v>
      </c>
      <c r="I630" s="23" t="s">
        <v>2855</v>
      </c>
      <c r="J630" s="33">
        <v>3169001</v>
      </c>
      <c r="K630" s="40" t="s">
        <v>2426</v>
      </c>
      <c r="L630" s="26">
        <v>10000000</v>
      </c>
      <c r="M630" s="27">
        <v>44378</v>
      </c>
      <c r="N630" s="27">
        <v>44439</v>
      </c>
      <c r="O630" s="41" t="s">
        <v>745</v>
      </c>
    </row>
    <row r="631" spans="1:15" s="51" customFormat="1" ht="36.75" customHeight="1" x14ac:dyDescent="0.2">
      <c r="A631" s="23">
        <v>669</v>
      </c>
      <c r="B631" s="24" t="s">
        <v>2856</v>
      </c>
      <c r="C631" s="39" t="s">
        <v>85</v>
      </c>
      <c r="D631" s="39" t="s">
        <v>13</v>
      </c>
      <c r="E631" s="39" t="s">
        <v>2076</v>
      </c>
      <c r="F631" s="25" t="s">
        <v>506</v>
      </c>
      <c r="G631" s="25" t="s">
        <v>2846</v>
      </c>
      <c r="H631" s="33" t="s">
        <v>1</v>
      </c>
      <c r="I631" s="23" t="s">
        <v>2857</v>
      </c>
      <c r="J631" s="33">
        <v>3169001</v>
      </c>
      <c r="K631" s="40" t="s">
        <v>2426</v>
      </c>
      <c r="L631" s="26">
        <v>10000000</v>
      </c>
      <c r="M631" s="27">
        <v>44378</v>
      </c>
      <c r="N631" s="27">
        <v>44439</v>
      </c>
      <c r="O631" s="41" t="s">
        <v>745</v>
      </c>
    </row>
    <row r="632" spans="1:15" s="51" customFormat="1" ht="36.75" customHeight="1" x14ac:dyDescent="0.2">
      <c r="A632" s="23">
        <v>670</v>
      </c>
      <c r="B632" s="24" t="s">
        <v>2858</v>
      </c>
      <c r="C632" s="39" t="s">
        <v>85</v>
      </c>
      <c r="D632" s="39" t="s">
        <v>303</v>
      </c>
      <c r="E632" s="39" t="s">
        <v>1562</v>
      </c>
      <c r="F632" s="25" t="s">
        <v>340</v>
      </c>
      <c r="G632" s="25" t="s">
        <v>2859</v>
      </c>
      <c r="H632" s="33" t="s">
        <v>1</v>
      </c>
      <c r="I632" s="23" t="s">
        <v>2860</v>
      </c>
      <c r="J632" s="33">
        <v>3169001</v>
      </c>
      <c r="K632" s="40" t="s">
        <v>2861</v>
      </c>
      <c r="L632" s="26">
        <v>39000000</v>
      </c>
      <c r="M632" s="27">
        <v>44376</v>
      </c>
      <c r="N632" s="27">
        <v>44561</v>
      </c>
      <c r="O632" s="41" t="s">
        <v>804</v>
      </c>
    </row>
    <row r="633" spans="1:15" s="51" customFormat="1" ht="36.75" customHeight="1" x14ac:dyDescent="0.2">
      <c r="A633" s="23">
        <v>672</v>
      </c>
      <c r="B633" s="24" t="s">
        <v>2862</v>
      </c>
      <c r="C633" s="39" t="s">
        <v>85</v>
      </c>
      <c r="D633" s="39" t="s">
        <v>2863</v>
      </c>
      <c r="E633" s="39" t="s">
        <v>2864</v>
      </c>
      <c r="F633" s="25" t="s">
        <v>2865</v>
      </c>
      <c r="G633" s="25" t="s">
        <v>2866</v>
      </c>
      <c r="H633" s="33" t="s">
        <v>1</v>
      </c>
      <c r="I633" s="23" t="s">
        <v>2867</v>
      </c>
      <c r="J633" s="33">
        <v>3169001</v>
      </c>
      <c r="K633" s="40" t="s">
        <v>2868</v>
      </c>
      <c r="L633" s="26">
        <v>31500000</v>
      </c>
      <c r="M633" s="27">
        <v>44378</v>
      </c>
      <c r="N633" s="27">
        <v>44561</v>
      </c>
      <c r="O633" s="41" t="s">
        <v>804</v>
      </c>
    </row>
    <row r="634" spans="1:15" s="51" customFormat="1" ht="36.75" customHeight="1" x14ac:dyDescent="0.2">
      <c r="A634" s="23">
        <v>673</v>
      </c>
      <c r="B634" s="24" t="s">
        <v>2869</v>
      </c>
      <c r="C634" s="39" t="s">
        <v>85</v>
      </c>
      <c r="D634" s="39" t="s">
        <v>13</v>
      </c>
      <c r="E634" s="39" t="s">
        <v>2076</v>
      </c>
      <c r="F634" s="25" t="s">
        <v>2870</v>
      </c>
      <c r="G634" s="25" t="s">
        <v>2871</v>
      </c>
      <c r="H634" s="33" t="s">
        <v>1</v>
      </c>
      <c r="I634" s="23" t="s">
        <v>2872</v>
      </c>
      <c r="J634" s="33">
        <v>3169001</v>
      </c>
      <c r="K634" s="40" t="s">
        <v>2873</v>
      </c>
      <c r="L634" s="26">
        <v>21000000</v>
      </c>
      <c r="M634" s="27">
        <v>44386</v>
      </c>
      <c r="N634" s="27">
        <v>44561</v>
      </c>
      <c r="O634" s="41" t="s">
        <v>804</v>
      </c>
    </row>
    <row r="635" spans="1:15" s="51" customFormat="1" ht="36.75" customHeight="1" x14ac:dyDescent="0.2">
      <c r="A635" s="23">
        <v>674</v>
      </c>
      <c r="B635" s="24" t="s">
        <v>2901</v>
      </c>
      <c r="C635" s="39" t="s">
        <v>85</v>
      </c>
      <c r="D635" s="39" t="s">
        <v>2076</v>
      </c>
      <c r="E635" s="39" t="s">
        <v>2076</v>
      </c>
      <c r="F635" s="25" t="s">
        <v>46</v>
      </c>
      <c r="G635" s="25" t="s">
        <v>2902</v>
      </c>
      <c r="H635" s="33" t="s">
        <v>1</v>
      </c>
      <c r="I635" s="23" t="s">
        <v>2903</v>
      </c>
      <c r="J635" s="33">
        <v>3169001</v>
      </c>
      <c r="K635" s="40" t="s">
        <v>2664</v>
      </c>
      <c r="L635" s="26">
        <v>25200000</v>
      </c>
      <c r="M635" s="27">
        <v>44379</v>
      </c>
      <c r="N635" s="27">
        <v>44561</v>
      </c>
      <c r="O635" s="41" t="s">
        <v>2552</v>
      </c>
    </row>
    <row r="636" spans="1:15" s="51" customFormat="1" ht="36.75" customHeight="1" x14ac:dyDescent="0.2">
      <c r="A636" s="23">
        <v>676</v>
      </c>
      <c r="B636" s="24" t="s">
        <v>2904</v>
      </c>
      <c r="C636" s="39" t="s">
        <v>85</v>
      </c>
      <c r="D636" s="39" t="s">
        <v>2076</v>
      </c>
      <c r="E636" s="39" t="s">
        <v>2076</v>
      </c>
      <c r="F636" s="25" t="s">
        <v>2905</v>
      </c>
      <c r="G636" s="25" t="s">
        <v>2906</v>
      </c>
      <c r="H636" s="33" t="s">
        <v>1</v>
      </c>
      <c r="I636" s="23" t="s">
        <v>2907</v>
      </c>
      <c r="J636" s="33">
        <v>3169001</v>
      </c>
      <c r="K636" s="40" t="s">
        <v>2908</v>
      </c>
      <c r="L636" s="26">
        <v>57000000</v>
      </c>
      <c r="M636" s="27">
        <v>44383</v>
      </c>
      <c r="N636" s="27">
        <v>44561</v>
      </c>
      <c r="O636" s="41" t="s">
        <v>616</v>
      </c>
    </row>
    <row r="637" spans="1:15" s="51" customFormat="1" ht="36.75" customHeight="1" x14ac:dyDescent="0.2">
      <c r="A637" s="23">
        <v>677</v>
      </c>
      <c r="B637" s="24" t="s">
        <v>2909</v>
      </c>
      <c r="C637" s="39" t="s">
        <v>85</v>
      </c>
      <c r="D637" s="39" t="s">
        <v>2863</v>
      </c>
      <c r="E637" s="39" t="s">
        <v>2864</v>
      </c>
      <c r="F637" s="25" t="s">
        <v>2910</v>
      </c>
      <c r="G637" s="25" t="s">
        <v>2911</v>
      </c>
      <c r="H637" s="33" t="s">
        <v>1</v>
      </c>
      <c r="I637" s="23" t="s">
        <v>2912</v>
      </c>
      <c r="J637" s="33">
        <v>3169001</v>
      </c>
      <c r="K637" s="40" t="s">
        <v>2913</v>
      </c>
      <c r="L637" s="26">
        <v>36000000</v>
      </c>
      <c r="M637" s="27">
        <v>44383</v>
      </c>
      <c r="N637" s="27">
        <v>44561</v>
      </c>
      <c r="O637" s="41" t="s">
        <v>804</v>
      </c>
    </row>
    <row r="638" spans="1:15" s="51" customFormat="1" ht="36.75" customHeight="1" x14ac:dyDescent="0.2">
      <c r="A638" s="23">
        <v>678</v>
      </c>
      <c r="B638" s="24" t="s">
        <v>2914</v>
      </c>
      <c r="C638" s="39" t="s">
        <v>85</v>
      </c>
      <c r="D638" s="39" t="s">
        <v>2076</v>
      </c>
      <c r="E638" s="39" t="s">
        <v>2076</v>
      </c>
      <c r="F638" s="25" t="s">
        <v>213</v>
      </c>
      <c r="G638" s="25" t="s">
        <v>2425</v>
      </c>
      <c r="H638" s="33" t="s">
        <v>1</v>
      </c>
      <c r="I638" s="23" t="s">
        <v>2915</v>
      </c>
      <c r="J638" s="33">
        <v>3169001</v>
      </c>
      <c r="K638" s="40" t="s">
        <v>2426</v>
      </c>
      <c r="L638" s="26">
        <v>10000000</v>
      </c>
      <c r="M638" s="27">
        <v>44385</v>
      </c>
      <c r="N638" s="27">
        <v>44446</v>
      </c>
      <c r="O638" s="41" t="s">
        <v>745</v>
      </c>
    </row>
    <row r="639" spans="1:15" s="51" customFormat="1" ht="36.75" customHeight="1" x14ac:dyDescent="0.2">
      <c r="A639" s="23">
        <v>680</v>
      </c>
      <c r="B639" s="24" t="s">
        <v>2916</v>
      </c>
      <c r="C639" s="39" t="s">
        <v>85</v>
      </c>
      <c r="D639" s="39" t="s">
        <v>14</v>
      </c>
      <c r="E639" s="39" t="s">
        <v>201</v>
      </c>
      <c r="F639" s="25" t="s">
        <v>1331</v>
      </c>
      <c r="G639" s="25" t="s">
        <v>2724</v>
      </c>
      <c r="H639" s="33" t="s">
        <v>1</v>
      </c>
      <c r="I639" s="23" t="s">
        <v>2917</v>
      </c>
      <c r="J639" s="33">
        <v>3169001</v>
      </c>
      <c r="K639" s="40" t="s">
        <v>2918</v>
      </c>
      <c r="L639" s="26">
        <v>30000000</v>
      </c>
      <c r="M639" s="27">
        <v>44389</v>
      </c>
      <c r="N639" s="27">
        <v>44561</v>
      </c>
      <c r="O639" s="41" t="s">
        <v>804</v>
      </c>
    </row>
    <row r="640" spans="1:15" s="51" customFormat="1" ht="36.75" customHeight="1" x14ac:dyDescent="0.2">
      <c r="A640" s="23">
        <v>681</v>
      </c>
      <c r="B640" s="24" t="s">
        <v>2919</v>
      </c>
      <c r="C640" s="39" t="s">
        <v>85</v>
      </c>
      <c r="D640" s="39" t="s">
        <v>52</v>
      </c>
      <c r="E640" s="39" t="s">
        <v>2643</v>
      </c>
      <c r="F640" s="25" t="s">
        <v>63</v>
      </c>
      <c r="G640" s="25" t="s">
        <v>2787</v>
      </c>
      <c r="H640" s="33" t="s">
        <v>1</v>
      </c>
      <c r="I640" s="23" t="s">
        <v>2920</v>
      </c>
      <c r="J640" s="33">
        <v>3169001</v>
      </c>
      <c r="K640" s="40" t="s">
        <v>2921</v>
      </c>
      <c r="L640" s="26">
        <v>30000000</v>
      </c>
      <c r="M640" s="27">
        <v>44389</v>
      </c>
      <c r="N640" s="27">
        <v>44561</v>
      </c>
      <c r="O640" s="41" t="s">
        <v>804</v>
      </c>
    </row>
    <row r="641" spans="1:15" s="51" customFormat="1" ht="36.75" customHeight="1" x14ac:dyDescent="0.2">
      <c r="A641" s="23">
        <v>683</v>
      </c>
      <c r="B641" s="24" t="s">
        <v>2922</v>
      </c>
      <c r="C641" s="39" t="s">
        <v>85</v>
      </c>
      <c r="D641" s="39" t="s">
        <v>2076</v>
      </c>
      <c r="E641" s="39" t="s">
        <v>2076</v>
      </c>
      <c r="F641" s="25" t="s">
        <v>2923</v>
      </c>
      <c r="G641" s="25" t="s">
        <v>2924</v>
      </c>
      <c r="H641" s="33" t="s">
        <v>1</v>
      </c>
      <c r="I641" s="23" t="s">
        <v>2925</v>
      </c>
      <c r="J641" s="33">
        <v>3169001</v>
      </c>
      <c r="K641" s="40" t="s">
        <v>2664</v>
      </c>
      <c r="L641" s="26">
        <v>25200000</v>
      </c>
      <c r="M641" s="27">
        <v>44392</v>
      </c>
      <c r="N641" s="27">
        <v>44561</v>
      </c>
      <c r="O641" s="41" t="s">
        <v>2552</v>
      </c>
    </row>
    <row r="642" spans="1:15" s="51" customFormat="1" ht="36.75" customHeight="1" x14ac:dyDescent="0.2">
      <c r="A642" s="23">
        <v>684</v>
      </c>
      <c r="B642" s="24" t="s">
        <v>2926</v>
      </c>
      <c r="C642" s="39" t="s">
        <v>85</v>
      </c>
      <c r="D642" s="39" t="s">
        <v>2076</v>
      </c>
      <c r="E642" s="39" t="s">
        <v>2076</v>
      </c>
      <c r="F642" s="25" t="s">
        <v>2927</v>
      </c>
      <c r="G642" s="25" t="s">
        <v>2928</v>
      </c>
      <c r="H642" s="33" t="s">
        <v>1</v>
      </c>
      <c r="I642" s="23" t="s">
        <v>2929</v>
      </c>
      <c r="J642" s="33">
        <v>3169001</v>
      </c>
      <c r="K642" s="40" t="s">
        <v>2930</v>
      </c>
      <c r="L642" s="26">
        <v>30720000</v>
      </c>
      <c r="M642" s="27">
        <v>44393</v>
      </c>
      <c r="N642" s="27">
        <v>44561</v>
      </c>
      <c r="O642" s="41" t="s">
        <v>745</v>
      </c>
    </row>
    <row r="643" spans="1:15" s="51" customFormat="1" ht="36.75" customHeight="1" x14ac:dyDescent="0.2">
      <c r="A643" s="23">
        <v>685</v>
      </c>
      <c r="B643" s="24" t="s">
        <v>2931</v>
      </c>
      <c r="C643" s="39" t="s">
        <v>85</v>
      </c>
      <c r="D643" s="39" t="s">
        <v>2076</v>
      </c>
      <c r="E643" s="39" t="s">
        <v>2076</v>
      </c>
      <c r="F643" s="25" t="s">
        <v>2932</v>
      </c>
      <c r="G643" s="25" t="s">
        <v>2933</v>
      </c>
      <c r="H643" s="33" t="s">
        <v>1</v>
      </c>
      <c r="I643" s="23" t="s">
        <v>2934</v>
      </c>
      <c r="J643" s="33">
        <v>3169001</v>
      </c>
      <c r="K643" s="40" t="s">
        <v>2935</v>
      </c>
      <c r="L643" s="26">
        <v>42120000</v>
      </c>
      <c r="M643" s="27">
        <v>44392</v>
      </c>
      <c r="N643" s="27">
        <v>44561</v>
      </c>
      <c r="O643" s="41" t="s">
        <v>745</v>
      </c>
    </row>
    <row r="644" spans="1:15" s="51" customFormat="1" ht="36.75" customHeight="1" x14ac:dyDescent="0.2">
      <c r="A644" s="23">
        <v>686</v>
      </c>
      <c r="B644" s="24" t="s">
        <v>2936</v>
      </c>
      <c r="C644" s="39" t="s">
        <v>85</v>
      </c>
      <c r="D644" s="39" t="s">
        <v>2076</v>
      </c>
      <c r="E644" s="39" t="s">
        <v>2076</v>
      </c>
      <c r="F644" s="25" t="s">
        <v>2937</v>
      </c>
      <c r="G644" s="25" t="s">
        <v>2728</v>
      </c>
      <c r="H644" s="33" t="s">
        <v>1</v>
      </c>
      <c r="I644" s="23" t="s">
        <v>2938</v>
      </c>
      <c r="J644" s="33">
        <v>3169001</v>
      </c>
      <c r="K644" s="40" t="s">
        <v>2939</v>
      </c>
      <c r="L644" s="26">
        <v>30700000</v>
      </c>
      <c r="M644" s="27">
        <v>44396</v>
      </c>
      <c r="N644" s="27">
        <v>44561</v>
      </c>
      <c r="O644" s="41" t="s">
        <v>745</v>
      </c>
    </row>
    <row r="645" spans="1:15" s="51" customFormat="1" ht="36.75" customHeight="1" x14ac:dyDescent="0.2">
      <c r="A645" s="23">
        <v>687</v>
      </c>
      <c r="B645" s="24" t="s">
        <v>521</v>
      </c>
      <c r="C645" s="39" t="s">
        <v>85</v>
      </c>
      <c r="D645" s="39" t="s">
        <v>2076</v>
      </c>
      <c r="E645" s="39" t="s">
        <v>2076</v>
      </c>
      <c r="F645" s="25" t="s">
        <v>1495</v>
      </c>
      <c r="G645" s="25" t="s">
        <v>2940</v>
      </c>
      <c r="H645" s="33" t="s">
        <v>1</v>
      </c>
      <c r="I645" s="23" t="s">
        <v>523</v>
      </c>
      <c r="J645" s="33">
        <v>3169001</v>
      </c>
      <c r="K645" s="40" t="s">
        <v>2941</v>
      </c>
      <c r="L645" s="26">
        <v>24300000</v>
      </c>
      <c r="M645" s="27">
        <v>44393</v>
      </c>
      <c r="N645" s="27">
        <v>44561</v>
      </c>
      <c r="O645" s="41" t="s">
        <v>745</v>
      </c>
    </row>
    <row r="646" spans="1:15" s="51" customFormat="1" ht="36.75" customHeight="1" x14ac:dyDescent="0.2">
      <c r="A646" s="23">
        <v>688</v>
      </c>
      <c r="B646" s="24" t="s">
        <v>2942</v>
      </c>
      <c r="C646" s="39" t="s">
        <v>85</v>
      </c>
      <c r="D646" s="39" t="s">
        <v>2076</v>
      </c>
      <c r="E646" s="39" t="s">
        <v>2076</v>
      </c>
      <c r="F646" s="25" t="s">
        <v>1495</v>
      </c>
      <c r="G646" s="25" t="s">
        <v>2943</v>
      </c>
      <c r="H646" s="33" t="s">
        <v>1</v>
      </c>
      <c r="I646" s="23" t="s">
        <v>2944</v>
      </c>
      <c r="J646" s="33">
        <v>3169001</v>
      </c>
      <c r="K646" s="40" t="s">
        <v>2945</v>
      </c>
      <c r="L646" s="26">
        <v>44000000</v>
      </c>
      <c r="M646" s="27">
        <v>44396</v>
      </c>
      <c r="N646" s="27">
        <v>44561</v>
      </c>
      <c r="O646" s="41" t="s">
        <v>688</v>
      </c>
    </row>
    <row r="647" spans="1:15" s="51" customFormat="1" ht="36.75" customHeight="1" x14ac:dyDescent="0.2">
      <c r="A647" s="23">
        <v>689</v>
      </c>
      <c r="B647" s="24" t="s">
        <v>2946</v>
      </c>
      <c r="C647" s="39" t="s">
        <v>85</v>
      </c>
      <c r="D647" s="39" t="s">
        <v>57</v>
      </c>
      <c r="E647" s="39" t="s">
        <v>298</v>
      </c>
      <c r="F647" s="25" t="s">
        <v>392</v>
      </c>
      <c r="G647" s="25" t="s">
        <v>2947</v>
      </c>
      <c r="H647" s="33" t="s">
        <v>1</v>
      </c>
      <c r="I647" s="23" t="s">
        <v>2948</v>
      </c>
      <c r="J647" s="33">
        <v>3169001</v>
      </c>
      <c r="K647" s="40" t="s">
        <v>2949</v>
      </c>
      <c r="L647" s="26">
        <v>44000000</v>
      </c>
      <c r="M647" s="27">
        <v>44396</v>
      </c>
      <c r="N647" s="27">
        <v>44561</v>
      </c>
      <c r="O647" s="41" t="s">
        <v>680</v>
      </c>
    </row>
    <row r="648" spans="1:15" s="51" customFormat="1" ht="36.75" customHeight="1" x14ac:dyDescent="0.2">
      <c r="A648" s="23">
        <v>692</v>
      </c>
      <c r="B648" s="24" t="s">
        <v>2950</v>
      </c>
      <c r="C648" s="39" t="s">
        <v>85</v>
      </c>
      <c r="D648" s="39" t="s">
        <v>2076</v>
      </c>
      <c r="E648" s="39" t="s">
        <v>2076</v>
      </c>
      <c r="F648" s="25" t="s">
        <v>2951</v>
      </c>
      <c r="G648" s="25" t="s">
        <v>2952</v>
      </c>
      <c r="H648" s="33" t="s">
        <v>1</v>
      </c>
      <c r="I648" s="23" t="s">
        <v>2953</v>
      </c>
      <c r="J648" s="33">
        <v>3169001</v>
      </c>
      <c r="K648" s="40" t="s">
        <v>2954</v>
      </c>
      <c r="L648" s="26">
        <v>33000000</v>
      </c>
      <c r="M648" s="27">
        <v>44400</v>
      </c>
      <c r="N648" s="27">
        <v>44561</v>
      </c>
      <c r="O648" s="41" t="s">
        <v>804</v>
      </c>
    </row>
    <row r="649" spans="1:15" s="51" customFormat="1" ht="36.75" customHeight="1" x14ac:dyDescent="0.2">
      <c r="A649" s="23">
        <v>695</v>
      </c>
      <c r="B649" s="24" t="s">
        <v>2955</v>
      </c>
      <c r="C649" s="39" t="s">
        <v>85</v>
      </c>
      <c r="D649" s="39" t="s">
        <v>2076</v>
      </c>
      <c r="E649" s="39" t="s">
        <v>2076</v>
      </c>
      <c r="F649" s="25" t="s">
        <v>2956</v>
      </c>
      <c r="G649" s="25" t="s">
        <v>2957</v>
      </c>
      <c r="H649" s="33" t="s">
        <v>1</v>
      </c>
      <c r="I649" s="23" t="s">
        <v>2958</v>
      </c>
      <c r="J649" s="33">
        <v>3169001</v>
      </c>
      <c r="K649" s="40" t="s">
        <v>2959</v>
      </c>
      <c r="L649" s="26">
        <v>27225000</v>
      </c>
      <c r="M649" s="27">
        <v>44398</v>
      </c>
      <c r="N649" s="27">
        <v>44561</v>
      </c>
      <c r="O649" s="41" t="s">
        <v>688</v>
      </c>
    </row>
    <row r="650" spans="1:15" s="51" customFormat="1" ht="36.75" customHeight="1" x14ac:dyDescent="0.2">
      <c r="A650" s="23">
        <v>696</v>
      </c>
      <c r="B650" s="24" t="s">
        <v>2960</v>
      </c>
      <c r="C650" s="39" t="s">
        <v>85</v>
      </c>
      <c r="D650" s="39" t="s">
        <v>2076</v>
      </c>
      <c r="E650" s="39" t="s">
        <v>2076</v>
      </c>
      <c r="F650" s="25" t="s">
        <v>2961</v>
      </c>
      <c r="G650" s="25" t="s">
        <v>2962</v>
      </c>
      <c r="H650" s="33" t="s">
        <v>1</v>
      </c>
      <c r="I650" s="23" t="s">
        <v>2963</v>
      </c>
      <c r="J650" s="33">
        <v>3169001</v>
      </c>
      <c r="K650" s="40" t="s">
        <v>2964</v>
      </c>
      <c r="L650" s="26">
        <v>33000000</v>
      </c>
      <c r="M650" s="27">
        <v>44400</v>
      </c>
      <c r="N650" s="27">
        <v>44561</v>
      </c>
      <c r="O650" s="41" t="s">
        <v>804</v>
      </c>
    </row>
    <row r="651" spans="1:15" s="51" customFormat="1" ht="36.75" customHeight="1" x14ac:dyDescent="0.2">
      <c r="A651" s="23">
        <v>697</v>
      </c>
      <c r="B651" s="24" t="s">
        <v>1963</v>
      </c>
      <c r="C651" s="39" t="s">
        <v>85</v>
      </c>
      <c r="D651" s="39" t="s">
        <v>2076</v>
      </c>
      <c r="E651" s="39" t="s">
        <v>2076</v>
      </c>
      <c r="F651" s="25" t="s">
        <v>2965</v>
      </c>
      <c r="G651" s="25" t="s">
        <v>2966</v>
      </c>
      <c r="H651" s="33" t="s">
        <v>1</v>
      </c>
      <c r="I651" s="23" t="s">
        <v>2170</v>
      </c>
      <c r="J651" s="33">
        <v>3169001</v>
      </c>
      <c r="K651" s="40" t="s">
        <v>2967</v>
      </c>
      <c r="L651" s="26">
        <v>42000000</v>
      </c>
      <c r="M651" s="27">
        <v>44403</v>
      </c>
      <c r="N651" s="27">
        <v>44561</v>
      </c>
      <c r="O651" s="41" t="s">
        <v>804</v>
      </c>
    </row>
    <row r="652" spans="1:15" s="51" customFormat="1" ht="36.75" customHeight="1" x14ac:dyDescent="0.2">
      <c r="A652" s="23">
        <v>698</v>
      </c>
      <c r="B652" s="24" t="s">
        <v>2968</v>
      </c>
      <c r="C652" s="39" t="s">
        <v>85</v>
      </c>
      <c r="D652" s="39" t="s">
        <v>2076</v>
      </c>
      <c r="E652" s="39" t="s">
        <v>2076</v>
      </c>
      <c r="F652" s="25" t="s">
        <v>506</v>
      </c>
      <c r="G652" s="25" t="s">
        <v>2969</v>
      </c>
      <c r="H652" s="33" t="s">
        <v>1</v>
      </c>
      <c r="I652" s="23" t="s">
        <v>2970</v>
      </c>
      <c r="J652" s="33">
        <v>3169001</v>
      </c>
      <c r="K652" s="40" t="s">
        <v>2971</v>
      </c>
      <c r="L652" s="26">
        <v>27500000</v>
      </c>
      <c r="M652" s="27">
        <v>44400</v>
      </c>
      <c r="N652" s="27">
        <v>44561</v>
      </c>
      <c r="O652" s="41" t="s">
        <v>713</v>
      </c>
    </row>
    <row r="653" spans="1:15" s="51" customFormat="1" ht="36.75" customHeight="1" x14ac:dyDescent="0.2">
      <c r="A653" s="23">
        <v>702</v>
      </c>
      <c r="B653" s="24" t="s">
        <v>2972</v>
      </c>
      <c r="C653" s="39" t="s">
        <v>85</v>
      </c>
      <c r="D653" s="39" t="s">
        <v>2076</v>
      </c>
      <c r="E653" s="39" t="s">
        <v>2076</v>
      </c>
      <c r="F653" s="25" t="s">
        <v>2973</v>
      </c>
      <c r="G653" s="25" t="s">
        <v>2974</v>
      </c>
      <c r="H653" s="33" t="s">
        <v>1</v>
      </c>
      <c r="I653" s="23" t="s">
        <v>2975</v>
      </c>
      <c r="J653" s="33">
        <v>3169001</v>
      </c>
      <c r="K653" s="40" t="s">
        <v>2976</v>
      </c>
      <c r="L653" s="26">
        <v>28435000</v>
      </c>
      <c r="M653" s="27">
        <v>44404</v>
      </c>
      <c r="N653" s="27">
        <v>44561</v>
      </c>
      <c r="O653" s="41" t="s">
        <v>745</v>
      </c>
    </row>
    <row r="654" spans="1:15" s="51" customFormat="1" ht="36.75" customHeight="1" x14ac:dyDescent="0.2">
      <c r="A654" s="23">
        <v>703</v>
      </c>
      <c r="B654" s="24" t="s">
        <v>2977</v>
      </c>
      <c r="C654" s="39" t="s">
        <v>85</v>
      </c>
      <c r="D654" s="39" t="s">
        <v>2076</v>
      </c>
      <c r="E654" s="39" t="s">
        <v>2076</v>
      </c>
      <c r="F654" s="25" t="s">
        <v>96</v>
      </c>
      <c r="G654" s="25" t="s">
        <v>2978</v>
      </c>
      <c r="H654" s="33" t="s">
        <v>1</v>
      </c>
      <c r="I654" s="23" t="s">
        <v>2979</v>
      </c>
      <c r="J654" s="33">
        <v>3169001</v>
      </c>
      <c r="K654" s="40" t="s">
        <v>2980</v>
      </c>
      <c r="L654" s="26">
        <v>37400000</v>
      </c>
      <c r="M654" s="27">
        <v>44403</v>
      </c>
      <c r="N654" s="27">
        <v>44561</v>
      </c>
      <c r="O654" s="41" t="s">
        <v>713</v>
      </c>
    </row>
    <row r="655" spans="1:15" s="51" customFormat="1" ht="36.75" customHeight="1" x14ac:dyDescent="0.2">
      <c r="A655" s="23">
        <v>704</v>
      </c>
      <c r="B655" s="24" t="s">
        <v>2981</v>
      </c>
      <c r="C655" s="39" t="s">
        <v>85</v>
      </c>
      <c r="D655" s="39" t="s">
        <v>2076</v>
      </c>
      <c r="E655" s="39" t="s">
        <v>2076</v>
      </c>
      <c r="F655" s="25" t="s">
        <v>2982</v>
      </c>
      <c r="G655" s="25" t="s">
        <v>2983</v>
      </c>
      <c r="H655" s="33" t="s">
        <v>1</v>
      </c>
      <c r="I655" s="23" t="s">
        <v>2984</v>
      </c>
      <c r="J655" s="33">
        <v>3169001</v>
      </c>
      <c r="K655" s="40" t="s">
        <v>2971</v>
      </c>
      <c r="L655" s="26">
        <v>27500000</v>
      </c>
      <c r="M655" s="27">
        <v>44404</v>
      </c>
      <c r="N655" s="27">
        <v>44561</v>
      </c>
      <c r="O655" s="41" t="s">
        <v>713</v>
      </c>
    </row>
    <row r="656" spans="1:15" s="51" customFormat="1" ht="36.75" customHeight="1" x14ac:dyDescent="0.2">
      <c r="A656" s="23">
        <v>705</v>
      </c>
      <c r="B656" s="24" t="s">
        <v>2985</v>
      </c>
      <c r="C656" s="39" t="s">
        <v>85</v>
      </c>
      <c r="D656" s="39" t="s">
        <v>2076</v>
      </c>
      <c r="E656" s="39" t="s">
        <v>2076</v>
      </c>
      <c r="F656" s="25" t="s">
        <v>2986</v>
      </c>
      <c r="G656" s="25" t="s">
        <v>2987</v>
      </c>
      <c r="H656" s="33" t="s">
        <v>1</v>
      </c>
      <c r="I656" s="23" t="s">
        <v>2988</v>
      </c>
      <c r="J656" s="33">
        <v>3169001</v>
      </c>
      <c r="K656" s="40" t="s">
        <v>2989</v>
      </c>
      <c r="L656" s="26">
        <v>11550000</v>
      </c>
      <c r="M656" s="27">
        <v>44404</v>
      </c>
      <c r="N656" s="27">
        <v>44561</v>
      </c>
      <c r="O656" s="41" t="s">
        <v>745</v>
      </c>
    </row>
    <row r="657" spans="1:15" s="51" customFormat="1" ht="36.75" customHeight="1" x14ac:dyDescent="0.2">
      <c r="A657" s="23">
        <v>706</v>
      </c>
      <c r="B657" s="24" t="s">
        <v>2990</v>
      </c>
      <c r="C657" s="39" t="s">
        <v>85</v>
      </c>
      <c r="D657" s="39" t="s">
        <v>176</v>
      </c>
      <c r="E657" s="39" t="s">
        <v>2991</v>
      </c>
      <c r="F657" s="25" t="s">
        <v>2992</v>
      </c>
      <c r="G657" s="25" t="s">
        <v>2993</v>
      </c>
      <c r="H657" s="33" t="s">
        <v>1</v>
      </c>
      <c r="I657" s="23" t="s">
        <v>2994</v>
      </c>
      <c r="J657" s="33">
        <v>3169001</v>
      </c>
      <c r="K657" s="40" t="s">
        <v>2995</v>
      </c>
      <c r="L657" s="26">
        <v>18000000</v>
      </c>
      <c r="M657" s="27">
        <v>44404</v>
      </c>
      <c r="N657" s="27">
        <v>44561</v>
      </c>
      <c r="O657" s="41" t="s">
        <v>804</v>
      </c>
    </row>
    <row r="658" spans="1:15" s="51" customFormat="1" ht="36.75" customHeight="1" x14ac:dyDescent="0.2">
      <c r="A658" s="23">
        <v>707</v>
      </c>
      <c r="B658" s="24" t="s">
        <v>2996</v>
      </c>
      <c r="C658" s="39" t="s">
        <v>85</v>
      </c>
      <c r="D658" s="39" t="s">
        <v>2076</v>
      </c>
      <c r="E658" s="39" t="s">
        <v>2076</v>
      </c>
      <c r="F658" s="25" t="s">
        <v>2997</v>
      </c>
      <c r="G658" s="25" t="s">
        <v>2998</v>
      </c>
      <c r="H658" s="33" t="s">
        <v>1</v>
      </c>
      <c r="I658" s="23" t="s">
        <v>2999</v>
      </c>
      <c r="J658" s="33">
        <v>3169001</v>
      </c>
      <c r="K658" s="40" t="s">
        <v>3000</v>
      </c>
      <c r="L658" s="26">
        <v>27500000</v>
      </c>
      <c r="M658" s="27">
        <v>44404</v>
      </c>
      <c r="N658" s="27">
        <v>44561</v>
      </c>
      <c r="O658" s="41" t="s">
        <v>804</v>
      </c>
    </row>
    <row r="659" spans="1:15" s="51" customFormat="1" ht="36.75" customHeight="1" x14ac:dyDescent="0.2">
      <c r="A659" s="23">
        <v>708</v>
      </c>
      <c r="B659" s="24" t="s">
        <v>3001</v>
      </c>
      <c r="C659" s="39" t="s">
        <v>85</v>
      </c>
      <c r="D659" s="39" t="s">
        <v>2076</v>
      </c>
      <c r="E659" s="39" t="s">
        <v>2076</v>
      </c>
      <c r="F659" s="25" t="s">
        <v>3002</v>
      </c>
      <c r="G659" s="25" t="s">
        <v>3003</v>
      </c>
      <c r="H659" s="33" t="s">
        <v>1</v>
      </c>
      <c r="I659" s="23" t="s">
        <v>3004</v>
      </c>
      <c r="J659" s="33">
        <v>3169001</v>
      </c>
      <c r="K659" s="40" t="s">
        <v>3005</v>
      </c>
      <c r="L659" s="26">
        <v>30000000</v>
      </c>
      <c r="M659" s="27">
        <v>44405</v>
      </c>
      <c r="N659" s="27">
        <v>44561</v>
      </c>
      <c r="O659" s="41" t="s">
        <v>768</v>
      </c>
    </row>
    <row r="660" spans="1:15" s="51" customFormat="1" ht="36.75" customHeight="1" x14ac:dyDescent="0.2">
      <c r="A660" s="23">
        <v>709</v>
      </c>
      <c r="B660" s="24" t="s">
        <v>3006</v>
      </c>
      <c r="C660" s="39" t="s">
        <v>85</v>
      </c>
      <c r="D660" s="39" t="s">
        <v>2076</v>
      </c>
      <c r="E660" s="39" t="s">
        <v>2076</v>
      </c>
      <c r="F660" s="25" t="s">
        <v>3007</v>
      </c>
      <c r="G660" s="25" t="s">
        <v>2983</v>
      </c>
      <c r="H660" s="33" t="s">
        <v>1</v>
      </c>
      <c r="I660" s="23" t="s">
        <v>3008</v>
      </c>
      <c r="J660" s="33">
        <v>3169001</v>
      </c>
      <c r="K660" s="40" t="s">
        <v>3000</v>
      </c>
      <c r="L660" s="26">
        <v>27500000</v>
      </c>
      <c r="M660" s="27">
        <v>44404</v>
      </c>
      <c r="N660" s="27">
        <v>44561</v>
      </c>
      <c r="O660" s="41" t="s">
        <v>713</v>
      </c>
    </row>
    <row r="661" spans="1:15" s="51" customFormat="1" ht="36.75" customHeight="1" x14ac:dyDescent="0.2">
      <c r="A661" s="23">
        <v>710</v>
      </c>
      <c r="B661" s="24" t="s">
        <v>2731</v>
      </c>
      <c r="C661" s="39" t="s">
        <v>85</v>
      </c>
      <c r="D661" s="39" t="s">
        <v>2076</v>
      </c>
      <c r="E661" s="39" t="s">
        <v>2076</v>
      </c>
      <c r="F661" s="25" t="s">
        <v>3009</v>
      </c>
      <c r="G661" s="25" t="s">
        <v>3010</v>
      </c>
      <c r="H661" s="33" t="s">
        <v>1</v>
      </c>
      <c r="I661" s="23" t="s">
        <v>2732</v>
      </c>
      <c r="J661" s="33">
        <v>3169001</v>
      </c>
      <c r="K661" s="40" t="s">
        <v>3011</v>
      </c>
      <c r="L661" s="26">
        <v>28966667</v>
      </c>
      <c r="M661" s="27">
        <v>44404</v>
      </c>
      <c r="N661" s="27">
        <v>44561</v>
      </c>
      <c r="O661" s="41" t="s">
        <v>804</v>
      </c>
    </row>
    <row r="662" spans="1:15" s="51" customFormat="1" ht="36.75" customHeight="1" x14ac:dyDescent="0.2">
      <c r="A662" s="23">
        <v>711</v>
      </c>
      <c r="B662" s="24" t="s">
        <v>285</v>
      </c>
      <c r="C662" s="39" t="s">
        <v>85</v>
      </c>
      <c r="D662" s="39" t="s">
        <v>3012</v>
      </c>
      <c r="E662" s="39" t="s">
        <v>297</v>
      </c>
      <c r="F662" s="25" t="s">
        <v>3013</v>
      </c>
      <c r="G662" s="25" t="s">
        <v>656</v>
      </c>
      <c r="H662" s="33" t="s">
        <v>1</v>
      </c>
      <c r="I662" s="23" t="s">
        <v>316</v>
      </c>
      <c r="J662" s="33">
        <v>3169001</v>
      </c>
      <c r="K662" s="40" t="s">
        <v>3014</v>
      </c>
      <c r="L662" s="26">
        <v>44000000</v>
      </c>
      <c r="M662" s="27">
        <v>44404</v>
      </c>
      <c r="N662" s="27">
        <v>44571</v>
      </c>
      <c r="O662" s="41" t="s">
        <v>612</v>
      </c>
    </row>
    <row r="663" spans="1:15" s="51" customFormat="1" ht="36.75" customHeight="1" x14ac:dyDescent="0.2">
      <c r="A663" s="23">
        <v>712</v>
      </c>
      <c r="B663" s="24" t="s">
        <v>3015</v>
      </c>
      <c r="C663" s="39" t="s">
        <v>20</v>
      </c>
      <c r="D663" s="39" t="s">
        <v>13</v>
      </c>
      <c r="E663" s="39" t="s">
        <v>3016</v>
      </c>
      <c r="F663" s="25" t="s">
        <v>1495</v>
      </c>
      <c r="G663" s="25" t="s">
        <v>3017</v>
      </c>
      <c r="H663" s="33" t="s">
        <v>1</v>
      </c>
      <c r="I663" s="23" t="s">
        <v>3018</v>
      </c>
      <c r="J663" s="33">
        <v>3169001</v>
      </c>
      <c r="K663" s="40" t="s">
        <v>3019</v>
      </c>
      <c r="L663" s="26">
        <v>11550000</v>
      </c>
      <c r="M663" s="27">
        <v>44410</v>
      </c>
      <c r="N663" s="27">
        <v>44561</v>
      </c>
      <c r="O663" s="41" t="s">
        <v>745</v>
      </c>
    </row>
    <row r="664" spans="1:15" s="51" customFormat="1" ht="36.75" customHeight="1" x14ac:dyDescent="0.2">
      <c r="A664" s="23">
        <v>713</v>
      </c>
      <c r="B664" s="24" t="s">
        <v>3020</v>
      </c>
      <c r="C664" s="39" t="s">
        <v>20</v>
      </c>
      <c r="D664" s="39" t="s">
        <v>1890</v>
      </c>
      <c r="E664" s="39" t="s">
        <v>110</v>
      </c>
      <c r="F664" s="25" t="s">
        <v>1085</v>
      </c>
      <c r="G664" s="25" t="s">
        <v>2498</v>
      </c>
      <c r="H664" s="33" t="s">
        <v>1</v>
      </c>
      <c r="I664" s="23" t="s">
        <v>3021</v>
      </c>
      <c r="J664" s="33">
        <v>3169001</v>
      </c>
      <c r="K664" s="40" t="s">
        <v>3022</v>
      </c>
      <c r="L664" s="26">
        <v>28160000</v>
      </c>
      <c r="M664" s="27">
        <v>44410</v>
      </c>
      <c r="N664" s="27">
        <v>44561</v>
      </c>
      <c r="O664" s="41" t="s">
        <v>745</v>
      </c>
    </row>
    <row r="665" spans="1:15" s="51" customFormat="1" ht="36.75" customHeight="1" x14ac:dyDescent="0.2">
      <c r="A665" s="23">
        <v>714</v>
      </c>
      <c r="B665" s="24" t="s">
        <v>3023</v>
      </c>
      <c r="C665" s="39" t="s">
        <v>20</v>
      </c>
      <c r="D665" s="39" t="s">
        <v>57</v>
      </c>
      <c r="E665" s="39" t="s">
        <v>3024</v>
      </c>
      <c r="F665" s="25" t="s">
        <v>252</v>
      </c>
      <c r="G665" s="25" t="s">
        <v>3025</v>
      </c>
      <c r="H665" s="33" t="s">
        <v>1</v>
      </c>
      <c r="I665" s="23" t="s">
        <v>3026</v>
      </c>
      <c r="J665" s="33">
        <v>3169001</v>
      </c>
      <c r="K665" s="40" t="s">
        <v>3019</v>
      </c>
      <c r="L665" s="26">
        <v>11550000</v>
      </c>
      <c r="M665" s="27">
        <v>44410</v>
      </c>
      <c r="N665" s="27">
        <v>44561</v>
      </c>
      <c r="O665" s="41" t="s">
        <v>745</v>
      </c>
    </row>
    <row r="666" spans="1:15" s="51" customFormat="1" ht="36.75" customHeight="1" x14ac:dyDescent="0.2">
      <c r="A666" s="23">
        <v>715</v>
      </c>
      <c r="B666" s="24" t="s">
        <v>3027</v>
      </c>
      <c r="C666" s="39" t="s">
        <v>85</v>
      </c>
      <c r="D666" s="39" t="s">
        <v>2076</v>
      </c>
      <c r="E666" s="39" t="s">
        <v>2076</v>
      </c>
      <c r="F666" s="25" t="s">
        <v>1085</v>
      </c>
      <c r="G666" s="25" t="s">
        <v>3028</v>
      </c>
      <c r="H666" s="33" t="s">
        <v>1</v>
      </c>
      <c r="I666" s="23" t="s">
        <v>3029</v>
      </c>
      <c r="J666" s="33">
        <v>3169001</v>
      </c>
      <c r="K666" s="40" t="s">
        <v>3030</v>
      </c>
      <c r="L666" s="26">
        <v>14808000</v>
      </c>
      <c r="M666" s="27">
        <v>44410</v>
      </c>
      <c r="N666" s="27">
        <v>44561</v>
      </c>
      <c r="O666" s="41" t="s">
        <v>804</v>
      </c>
    </row>
    <row r="667" spans="1:15" s="51" customFormat="1" ht="36.75" customHeight="1" x14ac:dyDescent="0.2">
      <c r="A667" s="23">
        <v>716</v>
      </c>
      <c r="B667" s="24" t="s">
        <v>3031</v>
      </c>
      <c r="C667" s="39" t="s">
        <v>85</v>
      </c>
      <c r="D667" s="39" t="s">
        <v>2076</v>
      </c>
      <c r="E667" s="39" t="s">
        <v>2076</v>
      </c>
      <c r="F667" s="25" t="s">
        <v>3032</v>
      </c>
      <c r="G667" s="25" t="s">
        <v>3033</v>
      </c>
      <c r="H667" s="33" t="s">
        <v>1</v>
      </c>
      <c r="I667" s="23" t="s">
        <v>3034</v>
      </c>
      <c r="J667" s="33">
        <v>3169001</v>
      </c>
      <c r="K667" s="40" t="s">
        <v>3035</v>
      </c>
      <c r="L667" s="26">
        <v>35100000</v>
      </c>
      <c r="M667" s="27">
        <v>44407</v>
      </c>
      <c r="N667" s="27">
        <v>44559</v>
      </c>
      <c r="O667" s="41" t="s">
        <v>745</v>
      </c>
    </row>
    <row r="668" spans="1:15" s="51" customFormat="1" ht="36.75" customHeight="1" x14ac:dyDescent="0.2">
      <c r="A668" s="23">
        <v>717</v>
      </c>
      <c r="B668" s="24" t="s">
        <v>3036</v>
      </c>
      <c r="C668" s="39" t="s">
        <v>85</v>
      </c>
      <c r="D668" s="39" t="s">
        <v>2076</v>
      </c>
      <c r="E668" s="39" t="s">
        <v>2076</v>
      </c>
      <c r="F668" s="25" t="s">
        <v>2923</v>
      </c>
      <c r="G668" s="25" t="s">
        <v>3037</v>
      </c>
      <c r="H668" s="33" t="s">
        <v>1</v>
      </c>
      <c r="I668" s="23" t="s">
        <v>3038</v>
      </c>
      <c r="J668" s="33">
        <v>3169001</v>
      </c>
      <c r="K668" s="40" t="s">
        <v>2971</v>
      </c>
      <c r="L668" s="26">
        <v>27500000</v>
      </c>
      <c r="M668" s="27">
        <v>44406</v>
      </c>
      <c r="N668" s="27">
        <v>44561</v>
      </c>
      <c r="O668" s="41" t="s">
        <v>713</v>
      </c>
    </row>
    <row r="669" spans="1:15" s="51" customFormat="1" ht="36.75" customHeight="1" x14ac:dyDescent="0.2">
      <c r="A669" s="23">
        <v>718</v>
      </c>
      <c r="B669" s="24" t="s">
        <v>3039</v>
      </c>
      <c r="C669" s="39" t="s">
        <v>85</v>
      </c>
      <c r="D669" s="39" t="s">
        <v>2076</v>
      </c>
      <c r="E669" s="39" t="s">
        <v>2076</v>
      </c>
      <c r="F669" s="25" t="s">
        <v>3040</v>
      </c>
      <c r="G669" s="25" t="s">
        <v>3033</v>
      </c>
      <c r="H669" s="33" t="s">
        <v>1</v>
      </c>
      <c r="I669" s="23" t="s">
        <v>3041</v>
      </c>
      <c r="J669" s="33">
        <v>3169001</v>
      </c>
      <c r="K669" s="40" t="s">
        <v>3042</v>
      </c>
      <c r="L669" s="26">
        <v>35100000</v>
      </c>
      <c r="M669" s="27">
        <v>44410</v>
      </c>
      <c r="N669" s="27">
        <v>44561</v>
      </c>
      <c r="O669" s="41" t="s">
        <v>745</v>
      </c>
    </row>
    <row r="670" spans="1:15" s="51" customFormat="1" ht="36.75" customHeight="1" x14ac:dyDescent="0.2">
      <c r="A670" s="23">
        <v>719</v>
      </c>
      <c r="B670" s="24" t="s">
        <v>2385</v>
      </c>
      <c r="C670" s="39" t="s">
        <v>85</v>
      </c>
      <c r="D670" s="39" t="s">
        <v>2076</v>
      </c>
      <c r="E670" s="39" t="s">
        <v>2076</v>
      </c>
      <c r="F670" s="25" t="s">
        <v>506</v>
      </c>
      <c r="G670" s="25" t="s">
        <v>2425</v>
      </c>
      <c r="H670" s="33" t="s">
        <v>1</v>
      </c>
      <c r="I670" s="23" t="s">
        <v>3043</v>
      </c>
      <c r="J670" s="33">
        <v>3169001</v>
      </c>
      <c r="K670" s="40" t="s">
        <v>2387</v>
      </c>
      <c r="L670" s="26">
        <v>25000000</v>
      </c>
      <c r="M670" s="27">
        <v>44410</v>
      </c>
      <c r="N670" s="27">
        <v>44561</v>
      </c>
      <c r="O670" s="41" t="s">
        <v>745</v>
      </c>
    </row>
    <row r="671" spans="1:15" s="51" customFormat="1" ht="36.75" customHeight="1" x14ac:dyDescent="0.2">
      <c r="A671" s="23">
        <v>720</v>
      </c>
      <c r="B671" s="24" t="s">
        <v>3044</v>
      </c>
      <c r="C671" s="39" t="s">
        <v>85</v>
      </c>
      <c r="D671" s="39" t="s">
        <v>2298</v>
      </c>
      <c r="E671" s="39" t="s">
        <v>2299</v>
      </c>
      <c r="F671" s="25" t="s">
        <v>3045</v>
      </c>
      <c r="G671" s="25" t="s">
        <v>2818</v>
      </c>
      <c r="H671" s="33" t="s">
        <v>1</v>
      </c>
      <c r="I671" s="23" t="s">
        <v>3046</v>
      </c>
      <c r="J671" s="33">
        <v>3169001</v>
      </c>
      <c r="K671" s="40" t="s">
        <v>3047</v>
      </c>
      <c r="L671" s="26">
        <v>31260000</v>
      </c>
      <c r="M671" s="27">
        <v>44410</v>
      </c>
      <c r="N671" s="27">
        <v>44561</v>
      </c>
      <c r="O671" s="41" t="s">
        <v>745</v>
      </c>
    </row>
    <row r="672" spans="1:15" s="51" customFormat="1" ht="36.75" customHeight="1" x14ac:dyDescent="0.2">
      <c r="A672" s="23">
        <v>721</v>
      </c>
      <c r="B672" s="24" t="s">
        <v>2424</v>
      </c>
      <c r="C672" s="39" t="s">
        <v>85</v>
      </c>
      <c r="D672" s="39" t="s">
        <v>2076</v>
      </c>
      <c r="E672" s="39" t="s">
        <v>2076</v>
      </c>
      <c r="F672" s="25" t="s">
        <v>506</v>
      </c>
      <c r="G672" s="25" t="s">
        <v>2425</v>
      </c>
      <c r="H672" s="33" t="s">
        <v>1</v>
      </c>
      <c r="I672" s="23" t="s">
        <v>3048</v>
      </c>
      <c r="J672" s="33">
        <v>3169001</v>
      </c>
      <c r="K672" s="40" t="s">
        <v>2426</v>
      </c>
      <c r="L672" s="26">
        <v>25000000</v>
      </c>
      <c r="M672" s="27">
        <v>44410</v>
      </c>
      <c r="N672" s="27">
        <v>44561</v>
      </c>
      <c r="O672" s="41" t="s">
        <v>745</v>
      </c>
    </row>
    <row r="673" spans="1:15" s="51" customFormat="1" ht="36.75" customHeight="1" x14ac:dyDescent="0.2">
      <c r="A673" s="23">
        <v>722</v>
      </c>
      <c r="B673" s="24" t="s">
        <v>3074</v>
      </c>
      <c r="C673" s="39" t="s">
        <v>85</v>
      </c>
      <c r="D673" s="39" t="s">
        <v>2076</v>
      </c>
      <c r="E673" s="39" t="s">
        <v>2076</v>
      </c>
      <c r="F673" s="25" t="s">
        <v>3075</v>
      </c>
      <c r="G673" s="25" t="s">
        <v>3076</v>
      </c>
      <c r="H673" s="33" t="s">
        <v>1</v>
      </c>
      <c r="I673" s="23" t="s">
        <v>3077</v>
      </c>
      <c r="J673" s="33">
        <v>3169001</v>
      </c>
      <c r="K673" s="40" t="s">
        <v>3078</v>
      </c>
      <c r="L673" s="26">
        <v>34804000</v>
      </c>
      <c r="M673" s="27">
        <v>44412</v>
      </c>
      <c r="N673" s="27">
        <v>44561</v>
      </c>
      <c r="O673" s="41" t="s">
        <v>745</v>
      </c>
    </row>
    <row r="674" spans="1:15" s="51" customFormat="1" ht="36.75" customHeight="1" x14ac:dyDescent="0.2">
      <c r="A674" s="23">
        <v>723</v>
      </c>
      <c r="B674" s="24" t="s">
        <v>3079</v>
      </c>
      <c r="C674" s="39" t="s">
        <v>85</v>
      </c>
      <c r="D674" s="39" t="s">
        <v>13</v>
      </c>
      <c r="E674" s="39" t="s">
        <v>184</v>
      </c>
      <c r="F674" s="25" t="s">
        <v>348</v>
      </c>
      <c r="G674" s="25" t="s">
        <v>2940</v>
      </c>
      <c r="H674" s="33" t="s">
        <v>1</v>
      </c>
      <c r="I674" s="23" t="s">
        <v>3080</v>
      </c>
      <c r="J674" s="33">
        <v>3169001</v>
      </c>
      <c r="K674" s="40" t="s">
        <v>3081</v>
      </c>
      <c r="L674" s="26">
        <v>20250000</v>
      </c>
      <c r="M674" s="27">
        <v>44412</v>
      </c>
      <c r="N674" s="27">
        <v>44561</v>
      </c>
      <c r="O674" s="41" t="s">
        <v>745</v>
      </c>
    </row>
    <row r="675" spans="1:15" s="51" customFormat="1" ht="36.75" customHeight="1" x14ac:dyDescent="0.2">
      <c r="A675" s="23">
        <v>726</v>
      </c>
      <c r="B675" s="24" t="s">
        <v>3082</v>
      </c>
      <c r="C675" s="39" t="s">
        <v>85</v>
      </c>
      <c r="D675" s="39" t="s">
        <v>2076</v>
      </c>
      <c r="E675" s="39" t="s">
        <v>2076</v>
      </c>
      <c r="F675" s="25" t="s">
        <v>46</v>
      </c>
      <c r="G675" s="25" t="s">
        <v>2987</v>
      </c>
      <c r="H675" s="33" t="s">
        <v>1</v>
      </c>
      <c r="I675" s="23" t="s">
        <v>3083</v>
      </c>
      <c r="J675" s="33">
        <v>3169001</v>
      </c>
      <c r="K675" s="40" t="s">
        <v>2989</v>
      </c>
      <c r="L675" s="26">
        <v>11550000</v>
      </c>
      <c r="M675" s="27">
        <v>44413</v>
      </c>
      <c r="N675" s="27">
        <v>44561</v>
      </c>
      <c r="O675" s="41" t="s">
        <v>745</v>
      </c>
    </row>
    <row r="676" spans="1:15" s="51" customFormat="1" ht="36.75" customHeight="1" x14ac:dyDescent="0.2">
      <c r="A676" s="23">
        <v>727</v>
      </c>
      <c r="B676" s="24" t="s">
        <v>2501</v>
      </c>
      <c r="C676" s="39" t="s">
        <v>85</v>
      </c>
      <c r="D676" s="39" t="s">
        <v>2076</v>
      </c>
      <c r="E676" s="39" t="s">
        <v>2076</v>
      </c>
      <c r="F676" s="25" t="s">
        <v>213</v>
      </c>
      <c r="G676" s="25" t="s">
        <v>3084</v>
      </c>
      <c r="H676" s="33" t="s">
        <v>1</v>
      </c>
      <c r="I676" s="23" t="s">
        <v>2503</v>
      </c>
      <c r="J676" s="33">
        <v>3169001</v>
      </c>
      <c r="K676" s="40" t="s">
        <v>2504</v>
      </c>
      <c r="L676" s="26">
        <v>25000000</v>
      </c>
      <c r="M676" s="27">
        <v>44413</v>
      </c>
      <c r="N676" s="27">
        <v>44561</v>
      </c>
      <c r="O676" s="41" t="s">
        <v>745</v>
      </c>
    </row>
    <row r="677" spans="1:15" s="51" customFormat="1" ht="36.75" customHeight="1" x14ac:dyDescent="0.2">
      <c r="A677" s="23">
        <v>728</v>
      </c>
      <c r="B677" s="24" t="s">
        <v>2487</v>
      </c>
      <c r="C677" s="39" t="s">
        <v>85</v>
      </c>
      <c r="D677" s="39" t="s">
        <v>205</v>
      </c>
      <c r="E677" s="39" t="s">
        <v>2488</v>
      </c>
      <c r="F677" s="25" t="s">
        <v>213</v>
      </c>
      <c r="G677" s="25" t="s">
        <v>2425</v>
      </c>
      <c r="H677" s="33" t="s">
        <v>1</v>
      </c>
      <c r="I677" s="23" t="s">
        <v>2489</v>
      </c>
      <c r="J677" s="33">
        <v>3169001</v>
      </c>
      <c r="K677" s="40" t="s">
        <v>2504</v>
      </c>
      <c r="L677" s="26">
        <v>25000000</v>
      </c>
      <c r="M677" s="27">
        <v>44417</v>
      </c>
      <c r="N677" s="27">
        <v>44561</v>
      </c>
      <c r="O677" s="41" t="s">
        <v>745</v>
      </c>
    </row>
    <row r="678" spans="1:15" s="51" customFormat="1" ht="36.75" customHeight="1" x14ac:dyDescent="0.2">
      <c r="A678" s="23">
        <v>729</v>
      </c>
      <c r="B678" s="24" t="s">
        <v>3085</v>
      </c>
      <c r="C678" s="39" t="s">
        <v>85</v>
      </c>
      <c r="D678" s="39" t="s">
        <v>2076</v>
      </c>
      <c r="E678" s="39" t="s">
        <v>2076</v>
      </c>
      <c r="F678" s="25" t="s">
        <v>3086</v>
      </c>
      <c r="G678" s="25" t="s">
        <v>3087</v>
      </c>
      <c r="H678" s="33" t="s">
        <v>1</v>
      </c>
      <c r="I678" s="23" t="s">
        <v>3088</v>
      </c>
      <c r="J678" s="33">
        <v>3169001</v>
      </c>
      <c r="K678" s="40" t="s">
        <v>3089</v>
      </c>
      <c r="L678" s="26">
        <v>37000002</v>
      </c>
      <c r="M678" s="27">
        <v>44413</v>
      </c>
      <c r="N678" s="27">
        <v>44561</v>
      </c>
      <c r="O678" s="41" t="s">
        <v>2542</v>
      </c>
    </row>
    <row r="679" spans="1:15" s="51" customFormat="1" ht="36.75" customHeight="1" x14ac:dyDescent="0.2">
      <c r="A679" s="23">
        <v>731</v>
      </c>
      <c r="B679" s="24" t="s">
        <v>2543</v>
      </c>
      <c r="C679" s="39" t="s">
        <v>85</v>
      </c>
      <c r="D679" s="39" t="s">
        <v>2076</v>
      </c>
      <c r="E679" s="39" t="s">
        <v>2076</v>
      </c>
      <c r="F679" s="25" t="s">
        <v>3090</v>
      </c>
      <c r="G679" s="25" t="s">
        <v>2425</v>
      </c>
      <c r="H679" s="33" t="s">
        <v>1</v>
      </c>
      <c r="I679" s="23" t="s">
        <v>2545</v>
      </c>
      <c r="J679" s="33">
        <v>3169001</v>
      </c>
      <c r="K679" s="40" t="s">
        <v>3091</v>
      </c>
      <c r="L679" s="26">
        <v>25000000</v>
      </c>
      <c r="M679" s="27">
        <v>44417</v>
      </c>
      <c r="N679" s="27">
        <v>44561</v>
      </c>
      <c r="O679" s="41" t="s">
        <v>745</v>
      </c>
    </row>
    <row r="680" spans="1:15" s="51" customFormat="1" ht="36.75" customHeight="1" x14ac:dyDescent="0.2">
      <c r="A680" s="23">
        <v>732</v>
      </c>
      <c r="B680" s="24" t="s">
        <v>3092</v>
      </c>
      <c r="C680" s="39" t="s">
        <v>85</v>
      </c>
      <c r="D680" s="39" t="s">
        <v>2076</v>
      </c>
      <c r="E680" s="39" t="s">
        <v>2076</v>
      </c>
      <c r="F680" s="25" t="s">
        <v>63</v>
      </c>
      <c r="G680" s="25" t="s">
        <v>3093</v>
      </c>
      <c r="H680" s="33" t="s">
        <v>1</v>
      </c>
      <c r="I680" s="23" t="s">
        <v>3094</v>
      </c>
      <c r="J680" s="33">
        <v>3169001</v>
      </c>
      <c r="K680" s="40" t="s">
        <v>3095</v>
      </c>
      <c r="L680" s="26">
        <v>31125000</v>
      </c>
      <c r="M680" s="27">
        <v>44417</v>
      </c>
      <c r="N680" s="27">
        <v>44561</v>
      </c>
      <c r="O680" s="41" t="s">
        <v>745</v>
      </c>
    </row>
    <row r="681" spans="1:15" s="51" customFormat="1" ht="36.75" customHeight="1" x14ac:dyDescent="0.2">
      <c r="A681" s="23">
        <v>733</v>
      </c>
      <c r="B681" s="24" t="s">
        <v>3096</v>
      </c>
      <c r="C681" s="39" t="s">
        <v>85</v>
      </c>
      <c r="D681" s="39" t="s">
        <v>2076</v>
      </c>
      <c r="E681" s="39" t="s">
        <v>2076</v>
      </c>
      <c r="F681" s="25" t="s">
        <v>252</v>
      </c>
      <c r="G681" s="25" t="s">
        <v>2987</v>
      </c>
      <c r="H681" s="33" t="s">
        <v>1</v>
      </c>
      <c r="I681" s="23" t="s">
        <v>3097</v>
      </c>
      <c r="J681" s="33">
        <v>3169001</v>
      </c>
      <c r="K681" s="40" t="s">
        <v>3098</v>
      </c>
      <c r="L681" s="26">
        <v>11550000</v>
      </c>
      <c r="M681" s="27">
        <v>44418</v>
      </c>
      <c r="N681" s="27">
        <v>44561</v>
      </c>
      <c r="O681" s="41" t="s">
        <v>745</v>
      </c>
    </row>
    <row r="682" spans="1:15" s="51" customFormat="1" ht="36.75" customHeight="1" x14ac:dyDescent="0.2">
      <c r="A682" s="23">
        <v>734</v>
      </c>
      <c r="B682" s="24" t="s">
        <v>3099</v>
      </c>
      <c r="C682" s="39" t="s">
        <v>85</v>
      </c>
      <c r="D682" s="39" t="s">
        <v>13</v>
      </c>
      <c r="E682" s="39" t="s">
        <v>3100</v>
      </c>
      <c r="F682" s="25" t="s">
        <v>1461</v>
      </c>
      <c r="G682" s="25" t="s">
        <v>2983</v>
      </c>
      <c r="H682" s="33" t="s">
        <v>1</v>
      </c>
      <c r="I682" s="23" t="s">
        <v>3101</v>
      </c>
      <c r="J682" s="33">
        <v>3169001</v>
      </c>
      <c r="K682" s="40" t="s">
        <v>3102</v>
      </c>
      <c r="L682" s="26">
        <v>27500000</v>
      </c>
      <c r="M682" s="27">
        <v>44418</v>
      </c>
      <c r="N682" s="27">
        <v>44561</v>
      </c>
      <c r="O682" s="41" t="s">
        <v>713</v>
      </c>
    </row>
    <row r="683" spans="1:15" s="51" customFormat="1" ht="36.75" customHeight="1" x14ac:dyDescent="0.2">
      <c r="A683" s="23">
        <v>735</v>
      </c>
      <c r="B683" s="24" t="s">
        <v>3103</v>
      </c>
      <c r="C683" s="39" t="s">
        <v>85</v>
      </c>
      <c r="D683" s="39" t="s">
        <v>14</v>
      </c>
      <c r="E683" s="39" t="s">
        <v>3104</v>
      </c>
      <c r="F683" s="25" t="s">
        <v>252</v>
      </c>
      <c r="G683" s="25" t="s">
        <v>2987</v>
      </c>
      <c r="H683" s="33" t="s">
        <v>1</v>
      </c>
      <c r="I683" s="23" t="s">
        <v>3105</v>
      </c>
      <c r="J683" s="33">
        <v>3169001</v>
      </c>
      <c r="K683" s="40" t="s">
        <v>2989</v>
      </c>
      <c r="L683" s="26">
        <v>11550000</v>
      </c>
      <c r="M683" s="27">
        <v>44419</v>
      </c>
      <c r="N683" s="27">
        <v>44561</v>
      </c>
      <c r="O683" s="41" t="s">
        <v>745</v>
      </c>
    </row>
    <row r="684" spans="1:15" s="51" customFormat="1" ht="36.75" customHeight="1" x14ac:dyDescent="0.2">
      <c r="A684" s="23">
        <v>736</v>
      </c>
      <c r="B684" s="24" t="s">
        <v>3106</v>
      </c>
      <c r="C684" s="39" t="s">
        <v>85</v>
      </c>
      <c r="D684" s="39" t="s">
        <v>2298</v>
      </c>
      <c r="E684" s="39" t="s">
        <v>2299</v>
      </c>
      <c r="F684" s="25" t="s">
        <v>46</v>
      </c>
      <c r="G684" s="25" t="s">
        <v>2728</v>
      </c>
      <c r="H684" s="33" t="s">
        <v>1</v>
      </c>
      <c r="I684" s="23" t="s">
        <v>3107</v>
      </c>
      <c r="J684" s="33">
        <v>3169001</v>
      </c>
      <c r="K684" s="40" t="s">
        <v>2730</v>
      </c>
      <c r="L684" s="26">
        <v>25600000</v>
      </c>
      <c r="M684" s="27">
        <v>44420</v>
      </c>
      <c r="N684" s="27">
        <v>44561</v>
      </c>
      <c r="O684" s="41" t="s">
        <v>745</v>
      </c>
    </row>
    <row r="685" spans="1:15" s="51" customFormat="1" ht="36.75" customHeight="1" x14ac:dyDescent="0.2">
      <c r="A685" s="23">
        <v>737</v>
      </c>
      <c r="B685" s="24" t="s">
        <v>2118</v>
      </c>
      <c r="C685" s="39" t="s">
        <v>85</v>
      </c>
      <c r="D685" s="39" t="s">
        <v>2076</v>
      </c>
      <c r="E685" s="39" t="s">
        <v>2076</v>
      </c>
      <c r="F685" s="25" t="s">
        <v>3108</v>
      </c>
      <c r="G685" s="25" t="s">
        <v>3109</v>
      </c>
      <c r="H685" s="33" t="s">
        <v>1</v>
      </c>
      <c r="I685" s="23" t="s">
        <v>2214</v>
      </c>
      <c r="J685" s="33">
        <v>3169001</v>
      </c>
      <c r="K685" s="40" t="s">
        <v>3110</v>
      </c>
      <c r="L685" s="26">
        <v>17953145</v>
      </c>
      <c r="M685" s="27">
        <v>44419</v>
      </c>
      <c r="N685" s="27">
        <v>44561</v>
      </c>
      <c r="O685" s="41" t="s">
        <v>630</v>
      </c>
    </row>
    <row r="686" spans="1:15" s="51" customFormat="1" ht="36.75" customHeight="1" x14ac:dyDescent="0.2">
      <c r="A686" s="23">
        <v>738</v>
      </c>
      <c r="B686" s="24" t="s">
        <v>2075</v>
      </c>
      <c r="C686" s="39" t="s">
        <v>85</v>
      </c>
      <c r="D686" s="39" t="s">
        <v>2076</v>
      </c>
      <c r="E686" s="39" t="s">
        <v>2076</v>
      </c>
      <c r="F686" s="25" t="s">
        <v>3111</v>
      </c>
      <c r="G686" s="25" t="s">
        <v>2078</v>
      </c>
      <c r="H686" s="33" t="s">
        <v>1</v>
      </c>
      <c r="I686" s="23" t="s">
        <v>2205</v>
      </c>
      <c r="J686" s="33">
        <v>3169001</v>
      </c>
      <c r="K686" s="40" t="s">
        <v>3112</v>
      </c>
      <c r="L686" s="26">
        <v>17953145</v>
      </c>
      <c r="M686" s="27">
        <v>44426</v>
      </c>
      <c r="N686" s="27">
        <v>44561</v>
      </c>
      <c r="O686" s="41" t="s">
        <v>630</v>
      </c>
    </row>
    <row r="687" spans="1:15" s="51" customFormat="1" ht="36.75" customHeight="1" x14ac:dyDescent="0.2">
      <c r="A687" s="23">
        <v>739</v>
      </c>
      <c r="B687" s="24" t="s">
        <v>3113</v>
      </c>
      <c r="C687" s="39" t="s">
        <v>85</v>
      </c>
      <c r="D687" s="39" t="s">
        <v>2076</v>
      </c>
      <c r="E687" s="39" t="s">
        <v>2076</v>
      </c>
      <c r="F687" s="25" t="s">
        <v>3114</v>
      </c>
      <c r="G687" s="25" t="s">
        <v>3115</v>
      </c>
      <c r="H687" s="33" t="s">
        <v>1</v>
      </c>
      <c r="I687" s="23" t="s">
        <v>3116</v>
      </c>
      <c r="J687" s="33">
        <v>3169001</v>
      </c>
      <c r="K687" s="40" t="s">
        <v>3117</v>
      </c>
      <c r="L687" s="26">
        <v>35100000</v>
      </c>
      <c r="M687" s="27">
        <v>44425</v>
      </c>
      <c r="N687" s="27">
        <v>44561</v>
      </c>
      <c r="O687" s="41" t="s">
        <v>745</v>
      </c>
    </row>
    <row r="688" spans="1:15" s="51" customFormat="1" ht="36.75" customHeight="1" x14ac:dyDescent="0.2">
      <c r="A688" s="23">
        <v>740</v>
      </c>
      <c r="B688" s="24" t="s">
        <v>2464</v>
      </c>
      <c r="C688" s="39" t="s">
        <v>85</v>
      </c>
      <c r="D688" s="39" t="s">
        <v>2076</v>
      </c>
      <c r="E688" s="39" t="s">
        <v>2076</v>
      </c>
      <c r="F688" s="25" t="s">
        <v>213</v>
      </c>
      <c r="G688" s="25" t="s">
        <v>2425</v>
      </c>
      <c r="H688" s="33" t="s">
        <v>1</v>
      </c>
      <c r="I688" s="23" t="s">
        <v>2466</v>
      </c>
      <c r="J688" s="33">
        <v>3169001</v>
      </c>
      <c r="K688" s="40" t="s">
        <v>2504</v>
      </c>
      <c r="L688" s="26">
        <v>25000000</v>
      </c>
      <c r="M688" s="27">
        <v>44420</v>
      </c>
      <c r="N688" s="27">
        <v>44561</v>
      </c>
      <c r="O688" s="41" t="s">
        <v>745</v>
      </c>
    </row>
    <row r="689" spans="1:15" s="51" customFormat="1" ht="36.75" customHeight="1" x14ac:dyDescent="0.2">
      <c r="A689" s="23">
        <v>741</v>
      </c>
      <c r="B689" s="24" t="s">
        <v>2546</v>
      </c>
      <c r="C689" s="39" t="s">
        <v>85</v>
      </c>
      <c r="D689" s="39" t="s">
        <v>94</v>
      </c>
      <c r="E689" s="39" t="s">
        <v>2547</v>
      </c>
      <c r="F689" s="25" t="s">
        <v>213</v>
      </c>
      <c r="G689" s="25" t="s">
        <v>2425</v>
      </c>
      <c r="H689" s="33" t="s">
        <v>1</v>
      </c>
      <c r="I689" s="23" t="s">
        <v>2549</v>
      </c>
      <c r="J689" s="33">
        <v>3169001</v>
      </c>
      <c r="K689" s="40" t="s">
        <v>2504</v>
      </c>
      <c r="L689" s="26">
        <v>25000000</v>
      </c>
      <c r="M689" s="27">
        <v>44421</v>
      </c>
      <c r="N689" s="27">
        <v>44561</v>
      </c>
      <c r="O689" s="41" t="s">
        <v>745</v>
      </c>
    </row>
    <row r="690" spans="1:15" s="51" customFormat="1" ht="36.75" customHeight="1" x14ac:dyDescent="0.2">
      <c r="A690" s="23">
        <v>742</v>
      </c>
      <c r="B690" s="24" t="s">
        <v>3118</v>
      </c>
      <c r="C690" s="39" t="s">
        <v>85</v>
      </c>
      <c r="D690" s="39" t="s">
        <v>2076</v>
      </c>
      <c r="E690" s="39" t="s">
        <v>2076</v>
      </c>
      <c r="F690" s="25" t="s">
        <v>3119</v>
      </c>
      <c r="G690" s="25" t="s">
        <v>3120</v>
      </c>
      <c r="H690" s="33" t="s">
        <v>1</v>
      </c>
      <c r="I690" s="23" t="s">
        <v>3121</v>
      </c>
      <c r="J690" s="33">
        <v>3169001</v>
      </c>
      <c r="K690" s="40" t="s">
        <v>3122</v>
      </c>
      <c r="L690" s="26">
        <v>34804000</v>
      </c>
      <c r="M690" s="27">
        <v>44432</v>
      </c>
      <c r="N690" s="27">
        <v>44561</v>
      </c>
      <c r="O690" s="41" t="s">
        <v>745</v>
      </c>
    </row>
    <row r="691" spans="1:15" s="51" customFormat="1" ht="36.75" customHeight="1" x14ac:dyDescent="0.2">
      <c r="A691" s="23">
        <v>743</v>
      </c>
      <c r="B691" s="24" t="s">
        <v>3123</v>
      </c>
      <c r="C691" s="39" t="s">
        <v>85</v>
      </c>
      <c r="D691" s="39" t="s">
        <v>2076</v>
      </c>
      <c r="E691" s="39" t="s">
        <v>2076</v>
      </c>
      <c r="F691" s="25" t="s">
        <v>3124</v>
      </c>
      <c r="G691" s="25" t="s">
        <v>3125</v>
      </c>
      <c r="H691" s="33" t="s">
        <v>1</v>
      </c>
      <c r="I691" s="23" t="s">
        <v>3126</v>
      </c>
      <c r="J691" s="33">
        <v>3169001</v>
      </c>
      <c r="K691" s="40" t="s">
        <v>3127</v>
      </c>
      <c r="L691" s="26">
        <v>31640000</v>
      </c>
      <c r="M691" s="27">
        <v>44421</v>
      </c>
      <c r="N691" s="27">
        <v>44561</v>
      </c>
      <c r="O691" s="41" t="s">
        <v>745</v>
      </c>
    </row>
    <row r="692" spans="1:15" s="51" customFormat="1" ht="36.75" customHeight="1" x14ac:dyDescent="0.2">
      <c r="A692" s="23">
        <v>744</v>
      </c>
      <c r="B692" s="24" t="s">
        <v>3128</v>
      </c>
      <c r="C692" s="39" t="s">
        <v>85</v>
      </c>
      <c r="D692" s="39" t="s">
        <v>2076</v>
      </c>
      <c r="E692" s="39" t="s">
        <v>2076</v>
      </c>
      <c r="F692" s="25" t="s">
        <v>3129</v>
      </c>
      <c r="G692" s="25" t="s">
        <v>2983</v>
      </c>
      <c r="H692" s="33" t="s">
        <v>1</v>
      </c>
      <c r="I692" s="23" t="s">
        <v>3130</v>
      </c>
      <c r="J692" s="33">
        <v>3169001</v>
      </c>
      <c r="K692" s="40" t="s">
        <v>2971</v>
      </c>
      <c r="L692" s="26">
        <v>25000000</v>
      </c>
      <c r="M692" s="27">
        <v>44421</v>
      </c>
      <c r="N692" s="27">
        <v>44561</v>
      </c>
      <c r="O692" s="41" t="s">
        <v>713</v>
      </c>
    </row>
    <row r="693" spans="1:15" s="51" customFormat="1" ht="36.75" customHeight="1" x14ac:dyDescent="0.2">
      <c r="A693" s="23">
        <v>745</v>
      </c>
      <c r="B693" s="24" t="s">
        <v>3131</v>
      </c>
      <c r="C693" s="39" t="s">
        <v>85</v>
      </c>
      <c r="D693" s="39" t="s">
        <v>2076</v>
      </c>
      <c r="E693" s="39" t="s">
        <v>2076</v>
      </c>
      <c r="F693" s="25" t="s">
        <v>3132</v>
      </c>
      <c r="G693" s="25" t="s">
        <v>3133</v>
      </c>
      <c r="H693" s="33" t="s">
        <v>1</v>
      </c>
      <c r="I693" s="23" t="s">
        <v>3134</v>
      </c>
      <c r="J693" s="33">
        <v>3169001</v>
      </c>
      <c r="K693" s="40" t="s">
        <v>3135</v>
      </c>
      <c r="L693" s="26">
        <v>40755000</v>
      </c>
      <c r="M693" s="27">
        <v>44425</v>
      </c>
      <c r="N693" s="27">
        <v>44572</v>
      </c>
      <c r="O693" s="41" t="s">
        <v>2552</v>
      </c>
    </row>
    <row r="694" spans="1:15" s="51" customFormat="1" ht="36.75" customHeight="1" x14ac:dyDescent="0.2">
      <c r="A694" s="23">
        <v>746</v>
      </c>
      <c r="B694" s="24" t="s">
        <v>3136</v>
      </c>
      <c r="C694" s="39" t="s">
        <v>85</v>
      </c>
      <c r="D694" s="39" t="s">
        <v>13</v>
      </c>
      <c r="E694" s="39" t="s">
        <v>90</v>
      </c>
      <c r="F694" s="25" t="s">
        <v>3137</v>
      </c>
      <c r="G694" s="25" t="s">
        <v>3138</v>
      </c>
      <c r="H694" s="33" t="s">
        <v>1</v>
      </c>
      <c r="I694" s="23" t="s">
        <v>3139</v>
      </c>
      <c r="J694" s="33">
        <v>3169001</v>
      </c>
      <c r="K694" s="40" t="s">
        <v>3140</v>
      </c>
      <c r="L694" s="26">
        <v>22980000</v>
      </c>
      <c r="M694" s="27">
        <v>44425</v>
      </c>
      <c r="N694" s="27">
        <v>44561</v>
      </c>
      <c r="O694" s="41" t="s">
        <v>804</v>
      </c>
    </row>
    <row r="695" spans="1:15" s="51" customFormat="1" ht="36.75" customHeight="1" x14ac:dyDescent="0.2">
      <c r="A695" s="23">
        <v>752</v>
      </c>
      <c r="B695" s="24" t="s">
        <v>3141</v>
      </c>
      <c r="C695" s="39" t="s">
        <v>85</v>
      </c>
      <c r="D695" s="39" t="s">
        <v>2076</v>
      </c>
      <c r="E695" s="39" t="s">
        <v>2076</v>
      </c>
      <c r="F695" s="25" t="s">
        <v>2986</v>
      </c>
      <c r="G695" s="25" t="s">
        <v>3142</v>
      </c>
      <c r="H695" s="33" t="s">
        <v>1</v>
      </c>
      <c r="I695" s="23" t="s">
        <v>3143</v>
      </c>
      <c r="J695" s="33">
        <v>3169001</v>
      </c>
      <c r="K695" s="40" t="s">
        <v>3144</v>
      </c>
      <c r="L695" s="26">
        <v>15750000</v>
      </c>
      <c r="M695" s="27">
        <v>44431</v>
      </c>
      <c r="N695" s="27">
        <v>44561</v>
      </c>
      <c r="O695" s="41" t="s">
        <v>804</v>
      </c>
    </row>
    <row r="696" spans="1:15" s="51" customFormat="1" ht="36.75" customHeight="1" x14ac:dyDescent="0.2">
      <c r="A696" s="23">
        <v>753</v>
      </c>
      <c r="B696" s="24" t="s">
        <v>3145</v>
      </c>
      <c r="C696" s="39" t="s">
        <v>85</v>
      </c>
      <c r="D696" s="39" t="s">
        <v>2298</v>
      </c>
      <c r="E696" s="39" t="s">
        <v>3146</v>
      </c>
      <c r="F696" s="25" t="s">
        <v>3147</v>
      </c>
      <c r="G696" s="25" t="s">
        <v>3148</v>
      </c>
      <c r="H696" s="33" t="s">
        <v>1</v>
      </c>
      <c r="I696" s="23" t="s">
        <v>3149</v>
      </c>
      <c r="J696" s="33">
        <v>3169001</v>
      </c>
      <c r="K696" s="40" t="s">
        <v>3150</v>
      </c>
      <c r="L696" s="26">
        <v>33280000</v>
      </c>
      <c r="M696" s="27">
        <v>44432</v>
      </c>
      <c r="N696" s="27">
        <v>44561</v>
      </c>
      <c r="O696" s="41" t="s">
        <v>745</v>
      </c>
    </row>
    <row r="697" spans="1:15" s="51" customFormat="1" ht="36.75" customHeight="1" x14ac:dyDescent="0.2">
      <c r="A697" s="23">
        <v>754</v>
      </c>
      <c r="B697" s="24" t="s">
        <v>294</v>
      </c>
      <c r="C697" s="39" t="s">
        <v>85</v>
      </c>
      <c r="D697" s="39" t="s">
        <v>2076</v>
      </c>
      <c r="E697" s="39" t="s">
        <v>2076</v>
      </c>
      <c r="F697" s="25" t="s">
        <v>3151</v>
      </c>
      <c r="G697" s="25" t="s">
        <v>3152</v>
      </c>
      <c r="H697" s="33" t="s">
        <v>1</v>
      </c>
      <c r="I697" s="23" t="s">
        <v>325</v>
      </c>
      <c r="J697" s="33">
        <v>3169001</v>
      </c>
      <c r="K697" s="40" t="s">
        <v>3153</v>
      </c>
      <c r="L697" s="26">
        <v>22950000</v>
      </c>
      <c r="M697" s="27">
        <v>44431</v>
      </c>
      <c r="N697" s="27">
        <v>44561</v>
      </c>
      <c r="O697" s="41" t="s">
        <v>605</v>
      </c>
    </row>
    <row r="698" spans="1:15" s="51" customFormat="1" ht="36.75" customHeight="1" x14ac:dyDescent="0.2">
      <c r="A698" s="23">
        <v>755</v>
      </c>
      <c r="B698" s="24" t="s">
        <v>3154</v>
      </c>
      <c r="C698" s="39" t="s">
        <v>85</v>
      </c>
      <c r="D698" s="39" t="s">
        <v>52</v>
      </c>
      <c r="E698" s="39" t="s">
        <v>2643</v>
      </c>
      <c r="F698" s="25" t="s">
        <v>3155</v>
      </c>
      <c r="G698" s="25" t="s">
        <v>3156</v>
      </c>
      <c r="H698" s="33" t="s">
        <v>1</v>
      </c>
      <c r="I698" s="23" t="s">
        <v>3157</v>
      </c>
      <c r="J698" s="33">
        <v>3169001</v>
      </c>
      <c r="K698" s="40" t="s">
        <v>3158</v>
      </c>
      <c r="L698" s="26">
        <v>38733333</v>
      </c>
      <c r="M698" s="27">
        <v>44431</v>
      </c>
      <c r="N698" s="27">
        <v>44573</v>
      </c>
      <c r="O698" s="41" t="s">
        <v>680</v>
      </c>
    </row>
    <row r="699" spans="1:15" s="51" customFormat="1" ht="36.75" customHeight="1" x14ac:dyDescent="0.2">
      <c r="A699" s="23">
        <v>756</v>
      </c>
      <c r="B699" s="24" t="s">
        <v>3159</v>
      </c>
      <c r="C699" s="39" t="s">
        <v>85</v>
      </c>
      <c r="D699" s="39" t="s">
        <v>2076</v>
      </c>
      <c r="E699" s="39" t="s">
        <v>2076</v>
      </c>
      <c r="F699" s="25" t="s">
        <v>3160</v>
      </c>
      <c r="G699" s="25" t="s">
        <v>930</v>
      </c>
      <c r="H699" s="33" t="s">
        <v>1</v>
      </c>
      <c r="I699" s="23" t="s">
        <v>3161</v>
      </c>
      <c r="J699" s="33">
        <v>3169001</v>
      </c>
      <c r="K699" s="40" t="s">
        <v>3162</v>
      </c>
      <c r="L699" s="26">
        <v>30720000</v>
      </c>
      <c r="M699" s="27">
        <v>44433</v>
      </c>
      <c r="N699" s="27">
        <v>44561</v>
      </c>
      <c r="O699" s="41" t="s">
        <v>605</v>
      </c>
    </row>
    <row r="700" spans="1:15" s="51" customFormat="1" ht="36.75" customHeight="1" x14ac:dyDescent="0.2">
      <c r="A700" s="23">
        <v>758</v>
      </c>
      <c r="B700" s="24" t="s">
        <v>3163</v>
      </c>
      <c r="C700" s="39" t="s">
        <v>85</v>
      </c>
      <c r="D700" s="39" t="s">
        <v>2076</v>
      </c>
      <c r="E700" s="39" t="s">
        <v>2076</v>
      </c>
      <c r="F700" s="25" t="s">
        <v>46</v>
      </c>
      <c r="G700" s="25" t="s">
        <v>2998</v>
      </c>
      <c r="H700" s="33" t="s">
        <v>1</v>
      </c>
      <c r="I700" s="23" t="s">
        <v>3164</v>
      </c>
      <c r="J700" s="33">
        <v>3169001</v>
      </c>
      <c r="K700" s="40" t="s">
        <v>2971</v>
      </c>
      <c r="L700" s="26">
        <v>22500000</v>
      </c>
      <c r="M700" s="27">
        <v>44432</v>
      </c>
      <c r="N700" s="27">
        <v>44561</v>
      </c>
      <c r="O700" s="41" t="s">
        <v>713</v>
      </c>
    </row>
    <row r="701" spans="1:15" s="51" customFormat="1" ht="36.75" customHeight="1" x14ac:dyDescent="0.2">
      <c r="A701" s="23">
        <v>759</v>
      </c>
      <c r="B701" s="24" t="s">
        <v>3165</v>
      </c>
      <c r="C701" s="39" t="s">
        <v>85</v>
      </c>
      <c r="D701" s="39" t="s">
        <v>2076</v>
      </c>
      <c r="E701" s="39" t="s">
        <v>2076</v>
      </c>
      <c r="F701" s="25" t="s">
        <v>3166</v>
      </c>
      <c r="G701" s="25" t="s">
        <v>3167</v>
      </c>
      <c r="H701" s="33" t="s">
        <v>1</v>
      </c>
      <c r="I701" s="23" t="s">
        <v>3168</v>
      </c>
      <c r="J701" s="33">
        <v>3169001</v>
      </c>
      <c r="K701" s="40" t="s">
        <v>3169</v>
      </c>
      <c r="L701" s="26">
        <v>29250000</v>
      </c>
      <c r="M701" s="27">
        <v>44433</v>
      </c>
      <c r="N701" s="27">
        <v>44561</v>
      </c>
      <c r="O701" s="41" t="s">
        <v>749</v>
      </c>
    </row>
    <row r="702" spans="1:15" s="51" customFormat="1" ht="36.75" customHeight="1" x14ac:dyDescent="0.2">
      <c r="A702" s="23">
        <v>760</v>
      </c>
      <c r="B702" s="24" t="s">
        <v>3170</v>
      </c>
      <c r="C702" s="39" t="s">
        <v>85</v>
      </c>
      <c r="D702" s="39" t="s">
        <v>2076</v>
      </c>
      <c r="E702" s="39" t="s">
        <v>2076</v>
      </c>
      <c r="F702" s="25" t="s">
        <v>506</v>
      </c>
      <c r="G702" s="25" t="s">
        <v>3171</v>
      </c>
      <c r="H702" s="33" t="s">
        <v>1</v>
      </c>
      <c r="I702" s="23" t="s">
        <v>3172</v>
      </c>
      <c r="J702" s="33">
        <v>3169001</v>
      </c>
      <c r="K702" s="40" t="s">
        <v>3173</v>
      </c>
      <c r="L702" s="26">
        <v>14584000</v>
      </c>
      <c r="M702" s="27">
        <v>44433</v>
      </c>
      <c r="N702" s="27">
        <v>44559</v>
      </c>
      <c r="O702" s="41" t="s">
        <v>804</v>
      </c>
    </row>
    <row r="703" spans="1:15" s="51" customFormat="1" ht="36.75" customHeight="1" x14ac:dyDescent="0.2">
      <c r="A703" s="23">
        <v>761</v>
      </c>
      <c r="B703" s="24" t="s">
        <v>3174</v>
      </c>
      <c r="C703" s="39" t="s">
        <v>85</v>
      </c>
      <c r="D703" s="39" t="s">
        <v>99</v>
      </c>
      <c r="E703" s="39" t="s">
        <v>100</v>
      </c>
      <c r="F703" s="25" t="s">
        <v>3175</v>
      </c>
      <c r="G703" s="25" t="s">
        <v>3176</v>
      </c>
      <c r="H703" s="33" t="s">
        <v>1</v>
      </c>
      <c r="I703" s="23" t="s">
        <v>3177</v>
      </c>
      <c r="J703" s="33">
        <v>3169001</v>
      </c>
      <c r="K703" s="40" t="s">
        <v>3178</v>
      </c>
      <c r="L703" s="26">
        <v>26956333</v>
      </c>
      <c r="M703" s="27">
        <v>44435</v>
      </c>
      <c r="N703" s="27">
        <v>44572</v>
      </c>
      <c r="O703" s="41" t="s">
        <v>2552</v>
      </c>
    </row>
    <row r="704" spans="1:15" s="51" customFormat="1" ht="36.75" customHeight="1" x14ac:dyDescent="0.2">
      <c r="A704" s="23">
        <v>762</v>
      </c>
      <c r="B704" s="24" t="s">
        <v>3179</v>
      </c>
      <c r="C704" s="39" t="s">
        <v>85</v>
      </c>
      <c r="D704" s="39" t="s">
        <v>2076</v>
      </c>
      <c r="E704" s="39" t="s">
        <v>2076</v>
      </c>
      <c r="F704" s="25" t="s">
        <v>252</v>
      </c>
      <c r="G704" s="25" t="s">
        <v>3180</v>
      </c>
      <c r="H704" s="33" t="s">
        <v>1</v>
      </c>
      <c r="I704" s="23" t="s">
        <v>3181</v>
      </c>
      <c r="J704" s="33">
        <v>3169001</v>
      </c>
      <c r="K704" s="40" t="s">
        <v>3182</v>
      </c>
      <c r="L704" s="26">
        <v>13216140</v>
      </c>
      <c r="M704" s="27">
        <v>44434</v>
      </c>
      <c r="N704" s="27">
        <v>44561</v>
      </c>
      <c r="O704" s="41" t="s">
        <v>804</v>
      </c>
    </row>
    <row r="705" spans="1:15" s="51" customFormat="1" ht="36.75" customHeight="1" x14ac:dyDescent="0.2">
      <c r="A705" s="23">
        <v>763</v>
      </c>
      <c r="B705" s="24" t="s">
        <v>3183</v>
      </c>
      <c r="C705" s="39" t="s">
        <v>85</v>
      </c>
      <c r="D705" s="39" t="s">
        <v>134</v>
      </c>
      <c r="E705" s="39" t="s">
        <v>3184</v>
      </c>
      <c r="F705" s="25" t="s">
        <v>3185</v>
      </c>
      <c r="G705" s="25" t="s">
        <v>3186</v>
      </c>
      <c r="H705" s="33" t="s">
        <v>1</v>
      </c>
      <c r="I705" s="23" t="s">
        <v>3187</v>
      </c>
      <c r="J705" s="33">
        <v>3169001</v>
      </c>
      <c r="K705" s="40" t="s">
        <v>3188</v>
      </c>
      <c r="L705" s="26">
        <v>21334000</v>
      </c>
      <c r="M705" s="27">
        <v>44439</v>
      </c>
      <c r="N705" s="27">
        <v>44561</v>
      </c>
      <c r="O705" s="41" t="s">
        <v>804</v>
      </c>
    </row>
    <row r="706" spans="1:15" s="51" customFormat="1" ht="36.75" customHeight="1" x14ac:dyDescent="0.2">
      <c r="A706" s="23">
        <v>764</v>
      </c>
      <c r="B706" s="24" t="s">
        <v>3189</v>
      </c>
      <c r="C706" s="39" t="s">
        <v>85</v>
      </c>
      <c r="D706" s="39" t="s">
        <v>301</v>
      </c>
      <c r="E706" s="39" t="s">
        <v>3190</v>
      </c>
      <c r="F706" s="25" t="s">
        <v>1495</v>
      </c>
      <c r="G706" s="25" t="s">
        <v>3191</v>
      </c>
      <c r="H706" s="33" t="s">
        <v>1</v>
      </c>
      <c r="I706" s="23" t="s">
        <v>3192</v>
      </c>
      <c r="J706" s="33">
        <v>3169001</v>
      </c>
      <c r="K706" s="40" t="s">
        <v>3193</v>
      </c>
      <c r="L706" s="26">
        <v>31640000</v>
      </c>
      <c r="M706" s="27">
        <v>44440</v>
      </c>
      <c r="N706" s="27">
        <v>44561</v>
      </c>
      <c r="O706" s="41" t="s">
        <v>745</v>
      </c>
    </row>
    <row r="707" spans="1:15" s="51" customFormat="1" ht="36.75" customHeight="1" x14ac:dyDescent="0.2">
      <c r="A707" s="23">
        <v>765</v>
      </c>
      <c r="B707" s="24" t="s">
        <v>3194</v>
      </c>
      <c r="C707" s="39" t="s">
        <v>85</v>
      </c>
      <c r="D707" s="39" t="s">
        <v>2076</v>
      </c>
      <c r="E707" s="39" t="s">
        <v>2076</v>
      </c>
      <c r="F707" s="25" t="s">
        <v>3195</v>
      </c>
      <c r="G707" s="25" t="s">
        <v>3196</v>
      </c>
      <c r="H707" s="33" t="s">
        <v>1</v>
      </c>
      <c r="I707" s="23" t="s">
        <v>3197</v>
      </c>
      <c r="J707" s="33">
        <v>3169001</v>
      </c>
      <c r="K707" s="40" t="s">
        <v>3198</v>
      </c>
      <c r="L707" s="26">
        <v>20655000</v>
      </c>
      <c r="M707" s="27">
        <v>44438</v>
      </c>
      <c r="N707" s="27">
        <v>44561</v>
      </c>
      <c r="O707" s="41" t="s">
        <v>688</v>
      </c>
    </row>
    <row r="708" spans="1:15" s="51" customFormat="1" ht="36.75" customHeight="1" x14ac:dyDescent="0.2">
      <c r="A708" s="23">
        <v>766</v>
      </c>
      <c r="B708" s="24" t="s">
        <v>2713</v>
      </c>
      <c r="C708" s="39" t="s">
        <v>85</v>
      </c>
      <c r="D708" s="39" t="s">
        <v>2076</v>
      </c>
      <c r="E708" s="39" t="s">
        <v>2076</v>
      </c>
      <c r="F708" s="25" t="s">
        <v>2714</v>
      </c>
      <c r="G708" s="25" t="s">
        <v>2425</v>
      </c>
      <c r="H708" s="33" t="s">
        <v>1</v>
      </c>
      <c r="I708" s="23" t="s">
        <v>2716</v>
      </c>
      <c r="J708" s="33">
        <v>3169001</v>
      </c>
      <c r="K708" s="40" t="s">
        <v>2504</v>
      </c>
      <c r="L708" s="26">
        <v>22500000</v>
      </c>
      <c r="M708" s="27">
        <v>44440</v>
      </c>
      <c r="N708" s="27">
        <v>44561</v>
      </c>
      <c r="O708" s="41" t="s">
        <v>745</v>
      </c>
    </row>
    <row r="709" spans="1:15" s="51" customFormat="1" ht="36.75" customHeight="1" x14ac:dyDescent="0.2">
      <c r="A709" s="23">
        <v>767</v>
      </c>
      <c r="B709" s="24" t="s">
        <v>3199</v>
      </c>
      <c r="C709" s="39" t="s">
        <v>85</v>
      </c>
      <c r="D709" s="39" t="s">
        <v>2076</v>
      </c>
      <c r="E709" s="39" t="s">
        <v>2076</v>
      </c>
      <c r="F709" s="25" t="s">
        <v>1182</v>
      </c>
      <c r="G709" s="25" t="s">
        <v>3200</v>
      </c>
      <c r="H709" s="33" t="s">
        <v>1</v>
      </c>
      <c r="I709" s="23" t="s">
        <v>3201</v>
      </c>
      <c r="J709" s="33">
        <v>3169001</v>
      </c>
      <c r="K709" s="40" t="s">
        <v>3202</v>
      </c>
      <c r="L709" s="26">
        <v>30333333</v>
      </c>
      <c r="M709" s="27">
        <v>44438</v>
      </c>
      <c r="N709" s="27">
        <v>44561</v>
      </c>
      <c r="O709" s="41" t="s">
        <v>804</v>
      </c>
    </row>
    <row r="710" spans="1:15" s="51" customFormat="1" ht="36.75" customHeight="1" x14ac:dyDescent="0.2">
      <c r="A710" s="23">
        <v>768</v>
      </c>
      <c r="B710" s="24" t="s">
        <v>3203</v>
      </c>
      <c r="C710" s="39" t="s">
        <v>85</v>
      </c>
      <c r="D710" s="39" t="s">
        <v>2076</v>
      </c>
      <c r="E710" s="39" t="s">
        <v>2076</v>
      </c>
      <c r="F710" s="25" t="s">
        <v>46</v>
      </c>
      <c r="G710" s="25" t="s">
        <v>3204</v>
      </c>
      <c r="H710" s="33" t="s">
        <v>1</v>
      </c>
      <c r="I710" s="23" t="s">
        <v>3205</v>
      </c>
      <c r="J710" s="33">
        <v>3169001</v>
      </c>
      <c r="K710" s="40" t="s">
        <v>2646</v>
      </c>
      <c r="L710" s="26">
        <v>20160000</v>
      </c>
      <c r="M710" s="27">
        <v>44438</v>
      </c>
      <c r="N710" s="27">
        <v>44572</v>
      </c>
      <c r="O710" s="41" t="s">
        <v>2552</v>
      </c>
    </row>
    <row r="711" spans="1:15" s="51" customFormat="1" ht="36.75" customHeight="1" x14ac:dyDescent="0.2">
      <c r="A711" s="23">
        <v>769</v>
      </c>
      <c r="B711" s="24" t="s">
        <v>2676</v>
      </c>
      <c r="C711" s="39" t="s">
        <v>85</v>
      </c>
      <c r="D711" s="39" t="s">
        <v>2076</v>
      </c>
      <c r="E711" s="39" t="s">
        <v>2076</v>
      </c>
      <c r="F711" s="25" t="s">
        <v>506</v>
      </c>
      <c r="G711" s="25" t="s">
        <v>2425</v>
      </c>
      <c r="H711" s="33" t="s">
        <v>1</v>
      </c>
      <c r="I711" s="23" t="s">
        <v>2677</v>
      </c>
      <c r="J711" s="33">
        <v>3169001</v>
      </c>
      <c r="K711" s="40" t="s">
        <v>2426</v>
      </c>
      <c r="L711" s="26">
        <v>22500000</v>
      </c>
      <c r="M711" s="27">
        <v>44440</v>
      </c>
      <c r="N711" s="27">
        <v>44561</v>
      </c>
      <c r="O711" s="41" t="s">
        <v>745</v>
      </c>
    </row>
    <row r="712" spans="1:15" s="51" customFormat="1" ht="36.75" customHeight="1" x14ac:dyDescent="0.2">
      <c r="A712" s="23">
        <v>771</v>
      </c>
      <c r="B712" s="24" t="s">
        <v>3206</v>
      </c>
      <c r="C712" s="39" t="s">
        <v>85</v>
      </c>
      <c r="D712" s="39" t="s">
        <v>2076</v>
      </c>
      <c r="E712" s="39" t="s">
        <v>2076</v>
      </c>
      <c r="F712" s="25" t="s">
        <v>3207</v>
      </c>
      <c r="G712" s="25" t="s">
        <v>3208</v>
      </c>
      <c r="H712" s="33" t="s">
        <v>1</v>
      </c>
      <c r="I712" s="23" t="s">
        <v>3209</v>
      </c>
      <c r="J712" s="33">
        <v>3169001</v>
      </c>
      <c r="K712" s="40" t="s">
        <v>3210</v>
      </c>
      <c r="L712" s="26">
        <v>31640000</v>
      </c>
      <c r="M712" s="27">
        <v>44441</v>
      </c>
      <c r="N712" s="27">
        <v>44561</v>
      </c>
      <c r="O712" s="41" t="s">
        <v>745</v>
      </c>
    </row>
    <row r="713" spans="1:15" s="51" customFormat="1" ht="36.75" customHeight="1" x14ac:dyDescent="0.2">
      <c r="A713" s="23">
        <v>772</v>
      </c>
      <c r="B713" s="24" t="s">
        <v>3211</v>
      </c>
      <c r="C713" s="39" t="s">
        <v>85</v>
      </c>
      <c r="D713" s="39" t="s">
        <v>2076</v>
      </c>
      <c r="E713" s="39" t="s">
        <v>2076</v>
      </c>
      <c r="F713" s="25" t="s">
        <v>46</v>
      </c>
      <c r="G713" s="25" t="s">
        <v>3212</v>
      </c>
      <c r="H713" s="33" t="s">
        <v>1</v>
      </c>
      <c r="I713" s="23" t="s">
        <v>3213</v>
      </c>
      <c r="J713" s="33">
        <v>3169001</v>
      </c>
      <c r="K713" s="40" t="s">
        <v>3214</v>
      </c>
      <c r="L713" s="26">
        <v>14584000</v>
      </c>
      <c r="M713" s="27">
        <v>44439</v>
      </c>
      <c r="N713" s="27">
        <v>44558</v>
      </c>
      <c r="O713" s="41" t="s">
        <v>804</v>
      </c>
    </row>
    <row r="714" spans="1:15" s="51" customFormat="1" ht="36.75" customHeight="1" x14ac:dyDescent="0.2">
      <c r="A714" s="23">
        <v>773</v>
      </c>
      <c r="B714" s="24" t="s">
        <v>551</v>
      </c>
      <c r="C714" s="39" t="s">
        <v>85</v>
      </c>
      <c r="D714" s="39" t="s">
        <v>2076</v>
      </c>
      <c r="E714" s="39" t="s">
        <v>2076</v>
      </c>
      <c r="F714" s="25" t="s">
        <v>3215</v>
      </c>
      <c r="G714" s="25" t="s">
        <v>848</v>
      </c>
      <c r="H714" s="33" t="s">
        <v>1</v>
      </c>
      <c r="I714" s="23" t="s">
        <v>3216</v>
      </c>
      <c r="J714" s="33">
        <v>3169001</v>
      </c>
      <c r="K714" s="40" t="s">
        <v>3217</v>
      </c>
      <c r="L714" s="26">
        <v>22705800</v>
      </c>
      <c r="M714" s="27">
        <v>44441</v>
      </c>
      <c r="N714" s="27">
        <v>44572</v>
      </c>
      <c r="O714" s="41" t="s">
        <v>2552</v>
      </c>
    </row>
    <row r="715" spans="1:15" s="51" customFormat="1" ht="36.75" customHeight="1" x14ac:dyDescent="0.2">
      <c r="A715" s="23">
        <v>774</v>
      </c>
      <c r="B715" s="24" t="s">
        <v>3218</v>
      </c>
      <c r="C715" s="39" t="s">
        <v>85</v>
      </c>
      <c r="D715" s="39" t="s">
        <v>99</v>
      </c>
      <c r="E715" s="39" t="s">
        <v>3219</v>
      </c>
      <c r="F715" s="25" t="s">
        <v>252</v>
      </c>
      <c r="G715" s="25" t="s">
        <v>3220</v>
      </c>
      <c r="H715" s="33" t="s">
        <v>1</v>
      </c>
      <c r="I715" s="23" t="s">
        <v>3221</v>
      </c>
      <c r="J715" s="33">
        <v>3169001</v>
      </c>
      <c r="K715" s="40" t="s">
        <v>3222</v>
      </c>
      <c r="L715" s="26">
        <v>15000000</v>
      </c>
      <c r="M715" s="27">
        <v>44441</v>
      </c>
      <c r="N715" s="27">
        <v>44561</v>
      </c>
      <c r="O715" s="41" t="s">
        <v>745</v>
      </c>
    </row>
    <row r="716" spans="1:15" s="51" customFormat="1" ht="43.5" customHeight="1" x14ac:dyDescent="0.2">
      <c r="A716" s="23">
        <v>775</v>
      </c>
      <c r="B716" s="24" t="s">
        <v>3252</v>
      </c>
      <c r="C716" s="39" t="s">
        <v>85</v>
      </c>
      <c r="D716" s="39" t="s">
        <v>2076</v>
      </c>
      <c r="E716" s="39" t="s">
        <v>2076</v>
      </c>
      <c r="F716" s="25" t="s">
        <v>3253</v>
      </c>
      <c r="G716" s="25" t="s">
        <v>3254</v>
      </c>
      <c r="H716" s="33" t="s">
        <v>1</v>
      </c>
      <c r="I716" s="23" t="s">
        <v>3255</v>
      </c>
      <c r="J716" s="33">
        <v>3169001</v>
      </c>
      <c r="K716" s="40" t="s">
        <v>3256</v>
      </c>
      <c r="L716" s="26">
        <v>17230080</v>
      </c>
      <c r="M716" s="27">
        <v>44442</v>
      </c>
      <c r="N716" s="27">
        <v>44572</v>
      </c>
      <c r="O716" s="41" t="s">
        <v>2552</v>
      </c>
    </row>
    <row r="717" spans="1:15" s="51" customFormat="1" ht="43.5" customHeight="1" x14ac:dyDescent="0.2">
      <c r="A717" s="23">
        <v>776</v>
      </c>
      <c r="B717" s="24" t="s">
        <v>3257</v>
      </c>
      <c r="C717" s="39" t="s">
        <v>85</v>
      </c>
      <c r="D717" s="39" t="s">
        <v>2076</v>
      </c>
      <c r="E717" s="39" t="s">
        <v>2076</v>
      </c>
      <c r="F717" s="25" t="s">
        <v>3258</v>
      </c>
      <c r="G717" s="25" t="s">
        <v>3259</v>
      </c>
      <c r="H717" s="33" t="s">
        <v>1</v>
      </c>
      <c r="I717" s="23" t="s">
        <v>3260</v>
      </c>
      <c r="J717" s="33">
        <v>3169001</v>
      </c>
      <c r="K717" s="40" t="s">
        <v>3261</v>
      </c>
      <c r="L717" s="26">
        <v>27304333</v>
      </c>
      <c r="M717" s="27">
        <v>44442</v>
      </c>
      <c r="N717" s="27">
        <v>44561</v>
      </c>
      <c r="O717" s="41" t="s">
        <v>2542</v>
      </c>
    </row>
    <row r="718" spans="1:15" s="51" customFormat="1" ht="43.5" customHeight="1" x14ac:dyDescent="0.2">
      <c r="A718" s="23">
        <v>777</v>
      </c>
      <c r="B718" s="24" t="s">
        <v>2678</v>
      </c>
      <c r="C718" s="39" t="s">
        <v>85</v>
      </c>
      <c r="D718" s="39" t="s">
        <v>2076</v>
      </c>
      <c r="E718" s="39" t="s">
        <v>2076</v>
      </c>
      <c r="F718" s="25" t="s">
        <v>2679</v>
      </c>
      <c r="G718" s="25" t="s">
        <v>2425</v>
      </c>
      <c r="H718" s="33" t="s">
        <v>1</v>
      </c>
      <c r="I718" s="23" t="s">
        <v>2680</v>
      </c>
      <c r="J718" s="33">
        <v>3169001</v>
      </c>
      <c r="K718" s="40" t="s">
        <v>2504</v>
      </c>
      <c r="L718" s="26">
        <v>22500000</v>
      </c>
      <c r="M718" s="27">
        <v>44442</v>
      </c>
      <c r="N718" s="27">
        <v>44561</v>
      </c>
      <c r="O718" s="41" t="s">
        <v>745</v>
      </c>
    </row>
    <row r="719" spans="1:15" s="51" customFormat="1" ht="43.5" customHeight="1" x14ac:dyDescent="0.2">
      <c r="A719" s="23">
        <v>783</v>
      </c>
      <c r="B719" s="24" t="s">
        <v>3262</v>
      </c>
      <c r="C719" s="39" t="s">
        <v>20</v>
      </c>
      <c r="D719" s="39" t="s">
        <v>297</v>
      </c>
      <c r="E719" s="39" t="s">
        <v>3263</v>
      </c>
      <c r="F719" s="25" t="s">
        <v>3264</v>
      </c>
      <c r="G719" s="25" t="s">
        <v>3265</v>
      </c>
      <c r="H719" s="33" t="s">
        <v>1</v>
      </c>
      <c r="I719" s="23" t="s">
        <v>3266</v>
      </c>
      <c r="J719" s="33">
        <v>3169001</v>
      </c>
      <c r="K719" s="40" t="s">
        <v>3267</v>
      </c>
      <c r="L719" s="26">
        <v>20480000</v>
      </c>
      <c r="M719" s="27">
        <v>44445</v>
      </c>
      <c r="N719" s="27">
        <v>44561</v>
      </c>
      <c r="O719" s="41" t="s">
        <v>605</v>
      </c>
    </row>
    <row r="720" spans="1:15" s="51" customFormat="1" ht="43.5" customHeight="1" x14ac:dyDescent="0.2">
      <c r="A720" s="23">
        <v>784</v>
      </c>
      <c r="B720" s="24" t="s">
        <v>2674</v>
      </c>
      <c r="C720" s="39" t="s">
        <v>85</v>
      </c>
      <c r="D720" s="39" t="s">
        <v>2076</v>
      </c>
      <c r="E720" s="39" t="s">
        <v>2076</v>
      </c>
      <c r="F720" s="25" t="s">
        <v>213</v>
      </c>
      <c r="G720" s="25" t="s">
        <v>2425</v>
      </c>
      <c r="H720" s="33" t="s">
        <v>1</v>
      </c>
      <c r="I720" s="23" t="s">
        <v>2675</v>
      </c>
      <c r="J720" s="33">
        <v>3169001</v>
      </c>
      <c r="K720" s="40" t="s">
        <v>2504</v>
      </c>
      <c r="L720" s="26">
        <v>22500000</v>
      </c>
      <c r="M720" s="27">
        <v>44446</v>
      </c>
      <c r="N720" s="27">
        <v>44561</v>
      </c>
      <c r="O720" s="41" t="s">
        <v>745</v>
      </c>
    </row>
    <row r="721" spans="1:15" s="51" customFormat="1" ht="43.5" customHeight="1" x14ac:dyDescent="0.2">
      <c r="A721" s="23">
        <v>786</v>
      </c>
      <c r="B721" s="24" t="s">
        <v>3268</v>
      </c>
      <c r="C721" s="39" t="s">
        <v>85</v>
      </c>
      <c r="D721" s="39" t="s">
        <v>99</v>
      </c>
      <c r="E721" s="39" t="s">
        <v>100</v>
      </c>
      <c r="F721" s="25" t="s">
        <v>3269</v>
      </c>
      <c r="G721" s="25" t="s">
        <v>3270</v>
      </c>
      <c r="H721" s="33" t="s">
        <v>1</v>
      </c>
      <c r="I721" s="23" t="s">
        <v>3271</v>
      </c>
      <c r="J721" s="33">
        <v>3169001</v>
      </c>
      <c r="K721" s="40" t="s">
        <v>3272</v>
      </c>
      <c r="L721" s="26">
        <v>26000000</v>
      </c>
      <c r="M721" s="27">
        <v>44460</v>
      </c>
      <c r="N721" s="27">
        <v>44561</v>
      </c>
      <c r="O721" s="41" t="s">
        <v>804</v>
      </c>
    </row>
    <row r="722" spans="1:15" s="51" customFormat="1" ht="43.5" customHeight="1" x14ac:dyDescent="0.2">
      <c r="A722" s="23">
        <v>787</v>
      </c>
      <c r="B722" s="24" t="s">
        <v>1976</v>
      </c>
      <c r="C722" s="39" t="s">
        <v>85</v>
      </c>
      <c r="D722" s="39" t="s">
        <v>303</v>
      </c>
      <c r="E722" s="39" t="s">
        <v>1977</v>
      </c>
      <c r="F722" s="25" t="s">
        <v>3273</v>
      </c>
      <c r="G722" s="25" t="s">
        <v>3274</v>
      </c>
      <c r="H722" s="33" t="s">
        <v>1</v>
      </c>
      <c r="I722" s="23" t="s">
        <v>2174</v>
      </c>
      <c r="J722" s="33">
        <v>3169001</v>
      </c>
      <c r="K722" s="40" t="s">
        <v>3275</v>
      </c>
      <c r="L722" s="26">
        <v>21333333</v>
      </c>
      <c r="M722" s="27">
        <v>44448</v>
      </c>
      <c r="N722" s="27">
        <v>44561</v>
      </c>
      <c r="O722" s="41" t="s">
        <v>804</v>
      </c>
    </row>
    <row r="723" spans="1:15" s="51" customFormat="1" ht="43.5" customHeight="1" x14ac:dyDescent="0.2">
      <c r="A723" s="23">
        <v>788</v>
      </c>
      <c r="B723" s="24" t="s">
        <v>3276</v>
      </c>
      <c r="C723" s="39" t="s">
        <v>85</v>
      </c>
      <c r="D723" s="39" t="s">
        <v>1291</v>
      </c>
      <c r="E723" s="39" t="s">
        <v>1292</v>
      </c>
      <c r="F723" s="25" t="s">
        <v>63</v>
      </c>
      <c r="G723" s="25" t="s">
        <v>2321</v>
      </c>
      <c r="H723" s="33" t="s">
        <v>1</v>
      </c>
      <c r="I723" s="23" t="s">
        <v>3277</v>
      </c>
      <c r="J723" s="33">
        <v>3169001</v>
      </c>
      <c r="K723" s="40" t="s">
        <v>3278</v>
      </c>
      <c r="L723" s="26">
        <v>22226100</v>
      </c>
      <c r="M723" s="27">
        <v>44448</v>
      </c>
      <c r="N723" s="27">
        <v>44572</v>
      </c>
      <c r="O723" s="41" t="s">
        <v>2552</v>
      </c>
    </row>
    <row r="724" spans="1:15" s="51" customFormat="1" ht="43.5" customHeight="1" x14ac:dyDescent="0.2">
      <c r="A724" s="23">
        <v>789</v>
      </c>
      <c r="B724" s="24" t="s">
        <v>2734</v>
      </c>
      <c r="C724" s="39" t="s">
        <v>85</v>
      </c>
      <c r="D724" s="39" t="s">
        <v>2076</v>
      </c>
      <c r="E724" s="39" t="s">
        <v>2076</v>
      </c>
      <c r="F724" s="25" t="s">
        <v>3279</v>
      </c>
      <c r="G724" s="25" t="s">
        <v>2425</v>
      </c>
      <c r="H724" s="33" t="s">
        <v>1</v>
      </c>
      <c r="I724" s="23" t="s">
        <v>2735</v>
      </c>
      <c r="J724" s="33">
        <v>3169001</v>
      </c>
      <c r="K724" s="40" t="s">
        <v>2387</v>
      </c>
      <c r="L724" s="26">
        <v>20000000</v>
      </c>
      <c r="M724" s="27">
        <v>44449</v>
      </c>
      <c r="N724" s="27">
        <v>44561</v>
      </c>
      <c r="O724" s="41" t="s">
        <v>745</v>
      </c>
    </row>
    <row r="725" spans="1:15" s="51" customFormat="1" ht="43.5" customHeight="1" x14ac:dyDescent="0.2">
      <c r="A725" s="23">
        <v>790</v>
      </c>
      <c r="B725" s="24" t="s">
        <v>3280</v>
      </c>
      <c r="C725" s="39" t="s">
        <v>85</v>
      </c>
      <c r="D725" s="39" t="s">
        <v>2076</v>
      </c>
      <c r="E725" s="39" t="s">
        <v>2076</v>
      </c>
      <c r="F725" s="25" t="s">
        <v>3281</v>
      </c>
      <c r="G725" s="25" t="s">
        <v>3282</v>
      </c>
      <c r="H725" s="33" t="s">
        <v>1</v>
      </c>
      <c r="I725" s="23" t="s">
        <v>3283</v>
      </c>
      <c r="J725" s="33">
        <v>3169001</v>
      </c>
      <c r="K725" s="40" t="s">
        <v>3284</v>
      </c>
      <c r="L725" s="26">
        <v>16000000</v>
      </c>
      <c r="M725" s="27">
        <v>44449</v>
      </c>
      <c r="N725" s="27">
        <v>44561</v>
      </c>
      <c r="O725" s="41" t="s">
        <v>804</v>
      </c>
    </row>
    <row r="726" spans="1:15" s="51" customFormat="1" ht="43.5" customHeight="1" x14ac:dyDescent="0.2">
      <c r="A726" s="23">
        <v>791</v>
      </c>
      <c r="B726" s="24" t="s">
        <v>3285</v>
      </c>
      <c r="C726" s="39" t="s">
        <v>20</v>
      </c>
      <c r="D726" s="39" t="s">
        <v>297</v>
      </c>
      <c r="E726" s="39" t="s">
        <v>3286</v>
      </c>
      <c r="F726" s="25" t="s">
        <v>312</v>
      </c>
      <c r="G726" s="25" t="s">
        <v>848</v>
      </c>
      <c r="H726" s="33" t="s">
        <v>1</v>
      </c>
      <c r="I726" s="23" t="s">
        <v>3287</v>
      </c>
      <c r="J726" s="33">
        <v>3169001</v>
      </c>
      <c r="K726" s="40" t="s">
        <v>3288</v>
      </c>
      <c r="L726" s="26">
        <v>22226100</v>
      </c>
      <c r="M726" s="27">
        <v>44459</v>
      </c>
      <c r="N726" s="27">
        <v>44572</v>
      </c>
      <c r="O726" s="41" t="s">
        <v>2552</v>
      </c>
    </row>
    <row r="727" spans="1:15" s="51" customFormat="1" ht="43.5" customHeight="1" x14ac:dyDescent="0.2">
      <c r="A727" s="23">
        <v>792</v>
      </c>
      <c r="B727" s="24" t="s">
        <v>3289</v>
      </c>
      <c r="C727" s="39" t="s">
        <v>85</v>
      </c>
      <c r="D727" s="39" t="s">
        <v>2076</v>
      </c>
      <c r="E727" s="39" t="s">
        <v>2076</v>
      </c>
      <c r="F727" s="25" t="s">
        <v>3290</v>
      </c>
      <c r="G727" s="25" t="s">
        <v>3291</v>
      </c>
      <c r="H727" s="33" t="s">
        <v>1</v>
      </c>
      <c r="I727" s="23" t="s">
        <v>3292</v>
      </c>
      <c r="J727" s="33">
        <v>3169001</v>
      </c>
      <c r="K727" s="40" t="s">
        <v>3293</v>
      </c>
      <c r="L727" s="26">
        <v>34000000</v>
      </c>
      <c r="M727" s="27">
        <v>44449</v>
      </c>
      <c r="N727" s="27">
        <v>44561</v>
      </c>
      <c r="O727" s="41" t="s">
        <v>749</v>
      </c>
    </row>
    <row r="728" spans="1:15" s="51" customFormat="1" ht="43.5" customHeight="1" x14ac:dyDescent="0.2">
      <c r="A728" s="23">
        <v>795</v>
      </c>
      <c r="B728" s="24" t="s">
        <v>3294</v>
      </c>
      <c r="C728" s="39" t="s">
        <v>85</v>
      </c>
      <c r="D728" s="39" t="s">
        <v>13</v>
      </c>
      <c r="E728" s="39" t="s">
        <v>3295</v>
      </c>
      <c r="F728" s="25" t="s">
        <v>3264</v>
      </c>
      <c r="G728" s="25" t="s">
        <v>3296</v>
      </c>
      <c r="H728" s="33" t="s">
        <v>1</v>
      </c>
      <c r="I728" s="23" t="s">
        <v>3297</v>
      </c>
      <c r="J728" s="33">
        <v>3169001</v>
      </c>
      <c r="K728" s="40" t="s">
        <v>3298</v>
      </c>
      <c r="L728" s="26">
        <v>36000000</v>
      </c>
      <c r="M728" s="27">
        <v>44452</v>
      </c>
      <c r="N728" s="27">
        <v>44561</v>
      </c>
      <c r="O728" s="41" t="s">
        <v>616</v>
      </c>
    </row>
    <row r="729" spans="1:15" s="51" customFormat="1" ht="43.5" customHeight="1" x14ac:dyDescent="0.2">
      <c r="A729" s="23">
        <v>796</v>
      </c>
      <c r="B729" s="24" t="s">
        <v>3299</v>
      </c>
      <c r="C729" s="39" t="s">
        <v>85</v>
      </c>
      <c r="D729" s="39" t="s">
        <v>2076</v>
      </c>
      <c r="E729" s="39" t="s">
        <v>2076</v>
      </c>
      <c r="F729" s="25" t="s">
        <v>63</v>
      </c>
      <c r="G729" s="25" t="s">
        <v>3300</v>
      </c>
      <c r="H729" s="33" t="s">
        <v>1</v>
      </c>
      <c r="I729" s="23" t="s">
        <v>3301</v>
      </c>
      <c r="J729" s="33">
        <v>3169001</v>
      </c>
      <c r="K729" s="40" t="s">
        <v>3302</v>
      </c>
      <c r="L729" s="26">
        <v>24868167</v>
      </c>
      <c r="M729" s="27">
        <v>44452</v>
      </c>
      <c r="N729" s="27">
        <v>44572</v>
      </c>
      <c r="O729" s="41" t="s">
        <v>2552</v>
      </c>
    </row>
    <row r="730" spans="1:15" s="51" customFormat="1" ht="43.5" customHeight="1" x14ac:dyDescent="0.2">
      <c r="A730" s="23">
        <v>797</v>
      </c>
      <c r="B730" s="24" t="s">
        <v>3303</v>
      </c>
      <c r="C730" s="39" t="s">
        <v>85</v>
      </c>
      <c r="D730" s="39" t="s">
        <v>2076</v>
      </c>
      <c r="E730" s="39" t="s">
        <v>2076</v>
      </c>
      <c r="F730" s="25" t="s">
        <v>3304</v>
      </c>
      <c r="G730" s="25" t="s">
        <v>3305</v>
      </c>
      <c r="H730" s="33" t="s">
        <v>1</v>
      </c>
      <c r="I730" s="23" t="s">
        <v>3306</v>
      </c>
      <c r="J730" s="33">
        <v>3169001</v>
      </c>
      <c r="K730" s="40" t="s">
        <v>3307</v>
      </c>
      <c r="L730" s="26">
        <v>28000000</v>
      </c>
      <c r="M730" s="27">
        <v>44452</v>
      </c>
      <c r="N730" s="27">
        <v>44561</v>
      </c>
      <c r="O730" s="41" t="s">
        <v>804</v>
      </c>
    </row>
    <row r="731" spans="1:15" s="51" customFormat="1" ht="43.5" customHeight="1" x14ac:dyDescent="0.2">
      <c r="A731" s="23">
        <v>798</v>
      </c>
      <c r="B731" s="24" t="s">
        <v>2856</v>
      </c>
      <c r="C731" s="39" t="s">
        <v>85</v>
      </c>
      <c r="D731" s="39" t="s">
        <v>2076</v>
      </c>
      <c r="E731" s="39" t="s">
        <v>2076</v>
      </c>
      <c r="F731" s="25" t="s">
        <v>506</v>
      </c>
      <c r="G731" s="25" t="s">
        <v>2425</v>
      </c>
      <c r="H731" s="33" t="s">
        <v>1</v>
      </c>
      <c r="I731" s="23" t="s">
        <v>2857</v>
      </c>
      <c r="J731" s="33">
        <v>3169001</v>
      </c>
      <c r="K731" s="40" t="s">
        <v>2426</v>
      </c>
      <c r="L731" s="26">
        <v>20000000</v>
      </c>
      <c r="M731" s="27">
        <v>44454</v>
      </c>
      <c r="N731" s="27">
        <v>44561</v>
      </c>
      <c r="O731" s="41" t="s">
        <v>745</v>
      </c>
    </row>
    <row r="732" spans="1:15" s="51" customFormat="1" ht="43.5" customHeight="1" x14ac:dyDescent="0.2">
      <c r="A732" s="23">
        <v>799</v>
      </c>
      <c r="B732" s="24" t="s">
        <v>2753</v>
      </c>
      <c r="C732" s="39" t="s">
        <v>85</v>
      </c>
      <c r="D732" s="39" t="s">
        <v>2076</v>
      </c>
      <c r="E732" s="39" t="s">
        <v>2076</v>
      </c>
      <c r="F732" s="25" t="s">
        <v>838</v>
      </c>
      <c r="G732" s="25" t="s">
        <v>2386</v>
      </c>
      <c r="H732" s="33" t="s">
        <v>1</v>
      </c>
      <c r="I732" s="23" t="s">
        <v>2755</v>
      </c>
      <c r="J732" s="33">
        <v>3169001</v>
      </c>
      <c r="K732" s="40" t="s">
        <v>2504</v>
      </c>
      <c r="L732" s="26">
        <v>20000000</v>
      </c>
      <c r="M732" s="27">
        <v>44452</v>
      </c>
      <c r="N732" s="27">
        <v>44561</v>
      </c>
      <c r="O732" s="41" t="s">
        <v>745</v>
      </c>
    </row>
    <row r="733" spans="1:15" s="51" customFormat="1" ht="43.5" customHeight="1" x14ac:dyDescent="0.2">
      <c r="A733" s="23">
        <v>800</v>
      </c>
      <c r="B733" s="24" t="s">
        <v>2652</v>
      </c>
      <c r="C733" s="39" t="s">
        <v>85</v>
      </c>
      <c r="D733" s="39" t="s">
        <v>2076</v>
      </c>
      <c r="E733" s="39" t="s">
        <v>2076</v>
      </c>
      <c r="F733" s="25" t="s">
        <v>3308</v>
      </c>
      <c r="G733" s="25" t="s">
        <v>2425</v>
      </c>
      <c r="H733" s="33" t="s">
        <v>1</v>
      </c>
      <c r="I733" s="23" t="s">
        <v>2654</v>
      </c>
      <c r="J733" s="33">
        <v>3169001</v>
      </c>
      <c r="K733" s="40" t="s">
        <v>2426</v>
      </c>
      <c r="L733" s="26">
        <v>20000000</v>
      </c>
      <c r="M733" s="27">
        <v>44456</v>
      </c>
      <c r="N733" s="27">
        <v>44561</v>
      </c>
      <c r="O733" s="41" t="s">
        <v>745</v>
      </c>
    </row>
    <row r="734" spans="1:15" s="51" customFormat="1" ht="43.5" customHeight="1" x14ac:dyDescent="0.2">
      <c r="A734" s="23">
        <v>801</v>
      </c>
      <c r="B734" s="24" t="s">
        <v>3309</v>
      </c>
      <c r="C734" s="39" t="s">
        <v>85</v>
      </c>
      <c r="D734" s="39" t="s">
        <v>188</v>
      </c>
      <c r="E734" s="39" t="s">
        <v>189</v>
      </c>
      <c r="F734" s="25" t="s">
        <v>3264</v>
      </c>
      <c r="G734" s="25" t="s">
        <v>848</v>
      </c>
      <c r="H734" s="33" t="s">
        <v>1</v>
      </c>
      <c r="I734" s="23" t="s">
        <v>3310</v>
      </c>
      <c r="J734" s="33">
        <v>3169001</v>
      </c>
      <c r="K734" s="40" t="s">
        <v>3288</v>
      </c>
      <c r="L734" s="26">
        <v>22226100</v>
      </c>
      <c r="M734" s="27">
        <v>44453</v>
      </c>
      <c r="N734" s="27">
        <v>44572</v>
      </c>
      <c r="O734" s="41" t="s">
        <v>2552</v>
      </c>
    </row>
    <row r="735" spans="1:15" s="51" customFormat="1" ht="43.5" customHeight="1" x14ac:dyDescent="0.2">
      <c r="A735" s="23">
        <v>802</v>
      </c>
      <c r="B735" s="24" t="s">
        <v>3311</v>
      </c>
      <c r="C735" s="39" t="s">
        <v>85</v>
      </c>
      <c r="D735" s="39" t="s">
        <v>188</v>
      </c>
      <c r="E735" s="39" t="s">
        <v>189</v>
      </c>
      <c r="F735" s="25" t="s">
        <v>3312</v>
      </c>
      <c r="G735" s="25" t="s">
        <v>3313</v>
      </c>
      <c r="H735" s="33" t="s">
        <v>1</v>
      </c>
      <c r="I735" s="23" t="s">
        <v>3314</v>
      </c>
      <c r="J735" s="33">
        <v>3169001</v>
      </c>
      <c r="K735" s="40" t="s">
        <v>3315</v>
      </c>
      <c r="L735" s="26">
        <v>22000000</v>
      </c>
      <c r="M735" s="27">
        <v>44459</v>
      </c>
      <c r="N735" s="27">
        <v>44561</v>
      </c>
      <c r="O735" s="41" t="s">
        <v>3316</v>
      </c>
    </row>
    <row r="736" spans="1:15" s="51" customFormat="1" ht="43.5" customHeight="1" x14ac:dyDescent="0.2">
      <c r="A736" s="23">
        <v>805</v>
      </c>
      <c r="B736" s="24" t="s">
        <v>1279</v>
      </c>
      <c r="C736" s="39" t="s">
        <v>85</v>
      </c>
      <c r="D736" s="39" t="s">
        <v>2076</v>
      </c>
      <c r="E736" s="39" t="s">
        <v>2076</v>
      </c>
      <c r="F736" s="25" t="s">
        <v>252</v>
      </c>
      <c r="G736" s="25" t="s">
        <v>3317</v>
      </c>
      <c r="H736" s="33" t="s">
        <v>1</v>
      </c>
      <c r="I736" s="23" t="s">
        <v>1280</v>
      </c>
      <c r="J736" s="33">
        <v>3169001</v>
      </c>
      <c r="K736" s="40" t="s">
        <v>3318</v>
      </c>
      <c r="L736" s="26">
        <v>12000000</v>
      </c>
      <c r="M736" s="27">
        <v>44456</v>
      </c>
      <c r="N736" s="27">
        <v>44561</v>
      </c>
      <c r="O736" s="41" t="s">
        <v>616</v>
      </c>
    </row>
    <row r="737" spans="1:15" s="51" customFormat="1" ht="43.5" customHeight="1" x14ac:dyDescent="0.2">
      <c r="A737" s="23">
        <v>806</v>
      </c>
      <c r="B737" s="24" t="s">
        <v>1825</v>
      </c>
      <c r="C737" s="39" t="s">
        <v>85</v>
      </c>
      <c r="D737" s="39" t="s">
        <v>2076</v>
      </c>
      <c r="E737" s="39" t="s">
        <v>2076</v>
      </c>
      <c r="F737" s="25" t="s">
        <v>1826</v>
      </c>
      <c r="G737" s="25" t="s">
        <v>3319</v>
      </c>
      <c r="H737" s="33" t="s">
        <v>1</v>
      </c>
      <c r="I737" s="23" t="s">
        <v>1828</v>
      </c>
      <c r="J737" s="33">
        <v>3169001</v>
      </c>
      <c r="K737" s="40" t="s">
        <v>3320</v>
      </c>
      <c r="L737" s="26">
        <v>16000000</v>
      </c>
      <c r="M737" s="27">
        <v>44459</v>
      </c>
      <c r="N737" s="27">
        <v>44561</v>
      </c>
      <c r="O737" s="41" t="s">
        <v>3321</v>
      </c>
    </row>
    <row r="738" spans="1:15" s="51" customFormat="1" ht="43.5" customHeight="1" x14ac:dyDescent="0.2">
      <c r="A738" s="23">
        <v>807</v>
      </c>
      <c r="B738" s="24" t="s">
        <v>2806</v>
      </c>
      <c r="C738" s="39" t="s">
        <v>85</v>
      </c>
      <c r="D738" s="39" t="s">
        <v>2076</v>
      </c>
      <c r="E738" s="39" t="s">
        <v>2076</v>
      </c>
      <c r="F738" s="25" t="s">
        <v>506</v>
      </c>
      <c r="G738" s="25" t="s">
        <v>2425</v>
      </c>
      <c r="H738" s="33" t="s">
        <v>1</v>
      </c>
      <c r="I738" s="23" t="s">
        <v>2807</v>
      </c>
      <c r="J738" s="33">
        <v>3169001</v>
      </c>
      <c r="K738" s="40" t="s">
        <v>2504</v>
      </c>
      <c r="L738" s="26">
        <v>20000000</v>
      </c>
      <c r="M738" s="27">
        <v>44459</v>
      </c>
      <c r="N738" s="27">
        <v>44561</v>
      </c>
      <c r="O738" s="41" t="s">
        <v>745</v>
      </c>
    </row>
    <row r="739" spans="1:15" s="51" customFormat="1" ht="43.5" customHeight="1" x14ac:dyDescent="0.2">
      <c r="A739" s="23">
        <v>808</v>
      </c>
      <c r="B739" s="24" t="s">
        <v>2845</v>
      </c>
      <c r="C739" s="39" t="s">
        <v>85</v>
      </c>
      <c r="D739" s="39" t="s">
        <v>2076</v>
      </c>
      <c r="E739" s="39" t="s">
        <v>2076</v>
      </c>
      <c r="F739" s="25" t="s">
        <v>2042</v>
      </c>
      <c r="G739" s="25" t="s">
        <v>2425</v>
      </c>
      <c r="H739" s="33" t="s">
        <v>1</v>
      </c>
      <c r="I739" s="23" t="s">
        <v>2847</v>
      </c>
      <c r="J739" s="33">
        <v>3169001</v>
      </c>
      <c r="K739" s="40" t="s">
        <v>2426</v>
      </c>
      <c r="L739" s="26">
        <v>20000000</v>
      </c>
      <c r="M739" s="27">
        <v>44460</v>
      </c>
      <c r="N739" s="27">
        <v>44561</v>
      </c>
      <c r="O739" s="41" t="s">
        <v>745</v>
      </c>
    </row>
    <row r="740" spans="1:15" s="51" customFormat="1" ht="43.5" customHeight="1" x14ac:dyDescent="0.2">
      <c r="A740" s="23">
        <v>809</v>
      </c>
      <c r="B740" s="24" t="s">
        <v>3322</v>
      </c>
      <c r="C740" s="39" t="s">
        <v>85</v>
      </c>
      <c r="D740" s="39" t="s">
        <v>2076</v>
      </c>
      <c r="E740" s="39" t="s">
        <v>2076</v>
      </c>
      <c r="F740" s="25" t="s">
        <v>2066</v>
      </c>
      <c r="G740" s="25" t="s">
        <v>3323</v>
      </c>
      <c r="H740" s="33" t="s">
        <v>1</v>
      </c>
      <c r="I740" s="23" t="s">
        <v>3324</v>
      </c>
      <c r="J740" s="33">
        <v>3169001</v>
      </c>
      <c r="K740" s="40" t="s">
        <v>3325</v>
      </c>
      <c r="L740" s="26">
        <v>22528000</v>
      </c>
      <c r="M740" s="27">
        <v>44461</v>
      </c>
      <c r="N740" s="27">
        <v>44561</v>
      </c>
      <c r="O740" s="41" t="s">
        <v>713</v>
      </c>
    </row>
    <row r="741" spans="1:15" s="51" customFormat="1" ht="43.5" customHeight="1" x14ac:dyDescent="0.2">
      <c r="A741" s="23">
        <v>810</v>
      </c>
      <c r="B741" s="24" t="s">
        <v>3326</v>
      </c>
      <c r="C741" s="39" t="s">
        <v>85</v>
      </c>
      <c r="D741" s="39" t="s">
        <v>2076</v>
      </c>
      <c r="E741" s="39" t="s">
        <v>2076</v>
      </c>
      <c r="F741" s="25" t="s">
        <v>1495</v>
      </c>
      <c r="G741" s="25" t="s">
        <v>3037</v>
      </c>
      <c r="H741" s="33" t="s">
        <v>1</v>
      </c>
      <c r="I741" s="23" t="s">
        <v>3327</v>
      </c>
      <c r="J741" s="33">
        <v>3169001</v>
      </c>
      <c r="K741" s="40" t="s">
        <v>3102</v>
      </c>
      <c r="L741" s="26">
        <v>20000000</v>
      </c>
      <c r="M741" s="27">
        <v>44461</v>
      </c>
      <c r="N741" s="27">
        <v>44561</v>
      </c>
      <c r="O741" s="41" t="s">
        <v>713</v>
      </c>
    </row>
    <row r="742" spans="1:15" s="51" customFormat="1" ht="43.5" customHeight="1" x14ac:dyDescent="0.2">
      <c r="A742" s="23">
        <v>811</v>
      </c>
      <c r="B742" s="24" t="s">
        <v>3328</v>
      </c>
      <c r="C742" s="39" t="s">
        <v>85</v>
      </c>
      <c r="D742" s="39" t="s">
        <v>2076</v>
      </c>
      <c r="E742" s="39" t="s">
        <v>2076</v>
      </c>
      <c r="F742" s="25" t="s">
        <v>63</v>
      </c>
      <c r="G742" s="25" t="s">
        <v>3329</v>
      </c>
      <c r="H742" s="33" t="s">
        <v>1</v>
      </c>
      <c r="I742" s="23" t="s">
        <v>3330</v>
      </c>
      <c r="J742" s="33">
        <v>3169001</v>
      </c>
      <c r="K742" s="40" t="s">
        <v>3288</v>
      </c>
      <c r="L742" s="26">
        <v>22226100</v>
      </c>
      <c r="M742" s="27">
        <v>44461</v>
      </c>
      <c r="N742" s="27">
        <v>44572</v>
      </c>
      <c r="O742" s="41" t="s">
        <v>2552</v>
      </c>
    </row>
    <row r="743" spans="1:15" s="51" customFormat="1" ht="43.5" customHeight="1" x14ac:dyDescent="0.2">
      <c r="A743" s="23">
        <v>812</v>
      </c>
      <c r="B743" s="24" t="s">
        <v>3331</v>
      </c>
      <c r="C743" s="39" t="s">
        <v>3332</v>
      </c>
      <c r="D743" s="39"/>
      <c r="E743" s="39" t="s">
        <v>3333</v>
      </c>
      <c r="F743" s="25" t="s">
        <v>63</v>
      </c>
      <c r="G743" s="25" t="s">
        <v>3334</v>
      </c>
      <c r="H743" s="33" t="s">
        <v>1</v>
      </c>
      <c r="I743" s="23" t="s">
        <v>3335</v>
      </c>
      <c r="J743" s="33">
        <v>3169001</v>
      </c>
      <c r="K743" s="40" t="s">
        <v>3336</v>
      </c>
      <c r="L743" s="26">
        <v>22528000</v>
      </c>
      <c r="M743" s="27">
        <v>44461</v>
      </c>
      <c r="N743" s="27">
        <v>44561</v>
      </c>
      <c r="O743" s="41" t="s">
        <v>688</v>
      </c>
    </row>
    <row r="744" spans="1:15" s="51" customFormat="1" ht="43.5" customHeight="1" x14ac:dyDescent="0.2">
      <c r="A744" s="23">
        <v>813</v>
      </c>
      <c r="B744" s="24" t="s">
        <v>3337</v>
      </c>
      <c r="C744" s="39" t="s">
        <v>85</v>
      </c>
      <c r="D744" s="39" t="s">
        <v>2076</v>
      </c>
      <c r="E744" s="39" t="s">
        <v>2076</v>
      </c>
      <c r="F744" s="25" t="s">
        <v>2272</v>
      </c>
      <c r="G744" s="25" t="s">
        <v>3338</v>
      </c>
      <c r="H744" s="33" t="s">
        <v>1</v>
      </c>
      <c r="I744" s="23" t="s">
        <v>3339</v>
      </c>
      <c r="J744" s="33">
        <v>3169001</v>
      </c>
      <c r="K744" s="40" t="s">
        <v>3340</v>
      </c>
      <c r="L744" s="26">
        <v>30000000</v>
      </c>
      <c r="M744" s="27">
        <v>44461</v>
      </c>
      <c r="N744" s="27">
        <v>44561</v>
      </c>
      <c r="O744" s="41" t="s">
        <v>804</v>
      </c>
    </row>
    <row r="745" spans="1:15" s="51" customFormat="1" ht="43.5" customHeight="1" x14ac:dyDescent="0.2">
      <c r="A745" s="23">
        <v>814</v>
      </c>
      <c r="B745" s="24" t="s">
        <v>3341</v>
      </c>
      <c r="C745" s="39" t="s">
        <v>85</v>
      </c>
      <c r="D745" s="39" t="s">
        <v>2076</v>
      </c>
      <c r="E745" s="39" t="s">
        <v>2076</v>
      </c>
      <c r="F745" s="25" t="s">
        <v>2268</v>
      </c>
      <c r="G745" s="25" t="s">
        <v>848</v>
      </c>
      <c r="H745" s="33" t="s">
        <v>1</v>
      </c>
      <c r="I745" s="23" t="s">
        <v>3342</v>
      </c>
      <c r="J745" s="33">
        <v>3169001</v>
      </c>
      <c r="K745" s="40" t="s">
        <v>3288</v>
      </c>
      <c r="L745" s="26">
        <v>22226100</v>
      </c>
      <c r="M745" s="27">
        <v>44462</v>
      </c>
      <c r="N745" s="27">
        <v>44572</v>
      </c>
      <c r="O745" s="41" t="s">
        <v>2552</v>
      </c>
    </row>
    <row r="746" spans="1:15" s="51" customFormat="1" ht="43.5" customHeight="1" x14ac:dyDescent="0.2">
      <c r="A746" s="23">
        <v>816</v>
      </c>
      <c r="B746" s="24" t="s">
        <v>3343</v>
      </c>
      <c r="C746" s="39" t="s">
        <v>85</v>
      </c>
      <c r="D746" s="39" t="s">
        <v>2076</v>
      </c>
      <c r="E746" s="39" t="s">
        <v>2076</v>
      </c>
      <c r="F746" s="25" t="s">
        <v>3344</v>
      </c>
      <c r="G746" s="25" t="s">
        <v>3345</v>
      </c>
      <c r="H746" s="33" t="s">
        <v>1</v>
      </c>
      <c r="I746" s="23" t="s">
        <v>3346</v>
      </c>
      <c r="J746" s="33">
        <v>3169001</v>
      </c>
      <c r="K746" s="40" t="s">
        <v>3347</v>
      </c>
      <c r="L746" s="26">
        <v>14000000</v>
      </c>
      <c r="M746" s="27">
        <v>44462</v>
      </c>
      <c r="N746" s="27">
        <v>44561</v>
      </c>
      <c r="O746" s="41" t="s">
        <v>713</v>
      </c>
    </row>
    <row r="747" spans="1:15" s="51" customFormat="1" ht="43.5" customHeight="1" x14ac:dyDescent="0.2">
      <c r="A747" s="23">
        <v>817</v>
      </c>
      <c r="B747" s="24" t="s">
        <v>3348</v>
      </c>
      <c r="C747" s="39" t="s">
        <v>85</v>
      </c>
      <c r="D747" s="39" t="s">
        <v>2076</v>
      </c>
      <c r="E747" s="39" t="s">
        <v>2076</v>
      </c>
      <c r="F747" s="25" t="s">
        <v>252</v>
      </c>
      <c r="G747" s="25" t="s">
        <v>3349</v>
      </c>
      <c r="H747" s="33" t="s">
        <v>1</v>
      </c>
      <c r="I747" s="23" t="s">
        <v>3350</v>
      </c>
      <c r="J747" s="33">
        <v>3169001</v>
      </c>
      <c r="K747" s="40" t="s">
        <v>3347</v>
      </c>
      <c r="L747" s="26">
        <v>14000000</v>
      </c>
      <c r="M747" s="27">
        <v>44463</v>
      </c>
      <c r="N747" s="27">
        <v>44561</v>
      </c>
      <c r="O747" s="41" t="s">
        <v>713</v>
      </c>
    </row>
    <row r="748" spans="1:15" s="51" customFormat="1" ht="43.5" customHeight="1" x14ac:dyDescent="0.2">
      <c r="A748" s="23">
        <v>820</v>
      </c>
      <c r="B748" s="24" t="s">
        <v>3351</v>
      </c>
      <c r="C748" s="39" t="s">
        <v>85</v>
      </c>
      <c r="D748" s="39" t="s">
        <v>2076</v>
      </c>
      <c r="E748" s="39" t="s">
        <v>2076</v>
      </c>
      <c r="F748" s="25" t="s">
        <v>63</v>
      </c>
      <c r="G748" s="25" t="s">
        <v>3352</v>
      </c>
      <c r="H748" s="33" t="s">
        <v>1</v>
      </c>
      <c r="I748" s="23" t="s">
        <v>3353</v>
      </c>
      <c r="J748" s="33">
        <v>3169001</v>
      </c>
      <c r="K748" s="40" t="s">
        <v>2322</v>
      </c>
      <c r="L748" s="26">
        <v>17589000</v>
      </c>
      <c r="M748" s="27">
        <v>44468</v>
      </c>
      <c r="N748" s="27">
        <v>44572</v>
      </c>
      <c r="O748" s="41" t="s">
        <v>2552</v>
      </c>
    </row>
    <row r="749" spans="1:15" s="51" customFormat="1" ht="43.5" customHeight="1" x14ac:dyDescent="0.2">
      <c r="A749" s="23">
        <v>821</v>
      </c>
      <c r="B749" s="24" t="s">
        <v>3354</v>
      </c>
      <c r="C749" s="39" t="s">
        <v>85</v>
      </c>
      <c r="D749" s="39" t="s">
        <v>2076</v>
      </c>
      <c r="E749" s="39" t="s">
        <v>2076</v>
      </c>
      <c r="F749" s="25" t="s">
        <v>3355</v>
      </c>
      <c r="G749" s="25" t="s">
        <v>3356</v>
      </c>
      <c r="H749" s="33" t="s">
        <v>1</v>
      </c>
      <c r="I749" s="23" t="s">
        <v>1858</v>
      </c>
      <c r="J749" s="33">
        <v>3169001</v>
      </c>
      <c r="K749" s="40" t="s">
        <v>3307</v>
      </c>
      <c r="L749" s="26">
        <v>24500000</v>
      </c>
      <c r="M749" s="27">
        <v>44473</v>
      </c>
      <c r="N749" s="27">
        <v>44561</v>
      </c>
      <c r="O749" s="41" t="s">
        <v>804</v>
      </c>
    </row>
    <row r="750" spans="1:15" s="51" customFormat="1" ht="43.5" customHeight="1" x14ac:dyDescent="0.2">
      <c r="A750" s="23">
        <v>822</v>
      </c>
      <c r="B750" s="24" t="s">
        <v>3357</v>
      </c>
      <c r="C750" s="39" t="s">
        <v>85</v>
      </c>
      <c r="D750" s="39" t="s">
        <v>2076</v>
      </c>
      <c r="E750" s="39" t="s">
        <v>2076</v>
      </c>
      <c r="F750" s="25" t="s">
        <v>3264</v>
      </c>
      <c r="G750" s="25" t="s">
        <v>3352</v>
      </c>
      <c r="H750" s="33" t="s">
        <v>1</v>
      </c>
      <c r="I750" s="23" t="s">
        <v>3358</v>
      </c>
      <c r="J750" s="33">
        <v>3169001</v>
      </c>
      <c r="K750" s="40" t="s">
        <v>3288</v>
      </c>
      <c r="L750" s="26">
        <v>22226100</v>
      </c>
      <c r="M750" s="27">
        <v>44470</v>
      </c>
      <c r="N750" s="27">
        <v>44572</v>
      </c>
      <c r="O750" s="41" t="s">
        <v>2552</v>
      </c>
    </row>
    <row r="751" spans="1:15" s="51" customFormat="1" ht="43.5" customHeight="1" x14ac:dyDescent="0.2">
      <c r="A751" s="23">
        <v>823</v>
      </c>
      <c r="B751" s="24" t="s">
        <v>3359</v>
      </c>
      <c r="C751" s="39" t="s">
        <v>85</v>
      </c>
      <c r="D751" s="39" t="s">
        <v>2076</v>
      </c>
      <c r="E751" s="39" t="s">
        <v>2076</v>
      </c>
      <c r="F751" s="25" t="s">
        <v>3360</v>
      </c>
      <c r="G751" s="25" t="s">
        <v>3361</v>
      </c>
      <c r="H751" s="33" t="s">
        <v>1</v>
      </c>
      <c r="I751" s="23" t="s">
        <v>3362</v>
      </c>
      <c r="J751" s="33">
        <v>3169001</v>
      </c>
      <c r="K751" s="40" t="s">
        <v>3363</v>
      </c>
      <c r="L751" s="26">
        <v>25500000</v>
      </c>
      <c r="M751" s="27">
        <v>44470</v>
      </c>
      <c r="N751" s="27">
        <v>44560</v>
      </c>
      <c r="O751" s="41" t="s">
        <v>616</v>
      </c>
    </row>
    <row r="752" spans="1:15" s="51" customFormat="1" ht="43.5" customHeight="1" x14ac:dyDescent="0.2">
      <c r="A752" s="23">
        <v>824</v>
      </c>
      <c r="B752" s="24" t="s">
        <v>3364</v>
      </c>
      <c r="C752" s="39" t="s">
        <v>85</v>
      </c>
      <c r="D752" s="39" t="s">
        <v>2076</v>
      </c>
      <c r="E752" s="39" t="s">
        <v>2076</v>
      </c>
      <c r="F752" s="25" t="s">
        <v>3365</v>
      </c>
      <c r="G752" s="25" t="s">
        <v>3366</v>
      </c>
      <c r="H752" s="33" t="s">
        <v>1</v>
      </c>
      <c r="I752" s="23" t="s">
        <v>3367</v>
      </c>
      <c r="J752" s="33">
        <v>3169001</v>
      </c>
      <c r="K752" s="40" t="s">
        <v>3288</v>
      </c>
      <c r="L752" s="26">
        <v>17589000</v>
      </c>
      <c r="M752" s="27">
        <v>44470</v>
      </c>
      <c r="N752" s="27">
        <v>44572</v>
      </c>
      <c r="O752" s="41" t="s">
        <v>2552</v>
      </c>
    </row>
    <row r="753" spans="1:15" s="51" customFormat="1" ht="43.5" customHeight="1" x14ac:dyDescent="0.2">
      <c r="A753" s="23">
        <v>825</v>
      </c>
      <c r="B753" s="24" t="s">
        <v>3368</v>
      </c>
      <c r="C753" s="39" t="s">
        <v>85</v>
      </c>
      <c r="D753" s="39" t="s">
        <v>226</v>
      </c>
      <c r="E753" s="39" t="s">
        <v>2106</v>
      </c>
      <c r="F753" s="25" t="s">
        <v>3369</v>
      </c>
      <c r="G753" s="25" t="s">
        <v>3370</v>
      </c>
      <c r="H753" s="33" t="s">
        <v>1</v>
      </c>
      <c r="I753" s="23" t="s">
        <v>3371</v>
      </c>
      <c r="J753" s="33">
        <v>3169001</v>
      </c>
      <c r="K753" s="40" t="s">
        <v>3372</v>
      </c>
      <c r="L753" s="26">
        <v>25008000</v>
      </c>
      <c r="M753" s="27">
        <v>44470</v>
      </c>
      <c r="N753" s="27">
        <v>44561</v>
      </c>
      <c r="O753" s="41" t="s">
        <v>745</v>
      </c>
    </row>
    <row r="754" spans="1:15" s="51" customFormat="1" ht="43.5" customHeight="1" x14ac:dyDescent="0.2">
      <c r="A754" s="23">
        <v>826</v>
      </c>
      <c r="B754" s="24" t="s">
        <v>3373</v>
      </c>
      <c r="C754" s="39" t="s">
        <v>85</v>
      </c>
      <c r="D754" s="39" t="s">
        <v>2076</v>
      </c>
      <c r="E754" s="39" t="s">
        <v>2076</v>
      </c>
      <c r="F754" s="25" t="s">
        <v>63</v>
      </c>
      <c r="G754" s="25" t="s">
        <v>848</v>
      </c>
      <c r="H754" s="33" t="s">
        <v>1</v>
      </c>
      <c r="I754" s="23" t="s">
        <v>3374</v>
      </c>
      <c r="J754" s="33">
        <v>3169001</v>
      </c>
      <c r="K754" s="40" t="s">
        <v>3278</v>
      </c>
      <c r="L754" s="26">
        <v>17589000</v>
      </c>
      <c r="M754" s="27">
        <v>44473</v>
      </c>
      <c r="N754" s="27">
        <v>44572</v>
      </c>
      <c r="O754" s="41" t="s">
        <v>2552</v>
      </c>
    </row>
    <row r="755" spans="1:15" s="51" customFormat="1" ht="33.75" customHeight="1" x14ac:dyDescent="0.2">
      <c r="A755" s="23">
        <v>827</v>
      </c>
      <c r="B755" s="24" t="s">
        <v>3416</v>
      </c>
      <c r="C755" s="39" t="s">
        <v>85</v>
      </c>
      <c r="D755" s="39" t="s">
        <v>2568</v>
      </c>
      <c r="E755" s="39" t="s">
        <v>179</v>
      </c>
      <c r="F755" s="25" t="s">
        <v>1382</v>
      </c>
      <c r="G755" s="25" t="s">
        <v>848</v>
      </c>
      <c r="H755" s="33" t="s">
        <v>1</v>
      </c>
      <c r="I755" s="23" t="s">
        <v>3417</v>
      </c>
      <c r="J755" s="33">
        <v>3169001</v>
      </c>
      <c r="K755" s="40" t="s">
        <v>3288</v>
      </c>
      <c r="L755" s="26">
        <v>17589000</v>
      </c>
      <c r="M755" s="27">
        <v>44476</v>
      </c>
      <c r="N755" s="27">
        <v>44572</v>
      </c>
      <c r="O755" s="41" t="s">
        <v>2552</v>
      </c>
    </row>
    <row r="756" spans="1:15" s="51" customFormat="1" ht="33.75" customHeight="1" x14ac:dyDescent="0.2">
      <c r="A756" s="23">
        <v>828</v>
      </c>
      <c r="B756" s="24" t="s">
        <v>2853</v>
      </c>
      <c r="C756" s="39" t="s">
        <v>85</v>
      </c>
      <c r="D756" s="39" t="s">
        <v>205</v>
      </c>
      <c r="E756" s="39" t="s">
        <v>2854</v>
      </c>
      <c r="F756" s="25" t="s">
        <v>506</v>
      </c>
      <c r="G756" s="25" t="s">
        <v>2425</v>
      </c>
      <c r="H756" s="33" t="s">
        <v>1</v>
      </c>
      <c r="I756" s="23" t="s">
        <v>2855</v>
      </c>
      <c r="J756" s="33">
        <v>3169001</v>
      </c>
      <c r="K756" s="40" t="s">
        <v>2504</v>
      </c>
      <c r="L756" s="26">
        <v>15000000</v>
      </c>
      <c r="M756" s="27">
        <v>44480</v>
      </c>
      <c r="N756" s="27">
        <v>44561</v>
      </c>
      <c r="O756" s="41" t="s">
        <v>745</v>
      </c>
    </row>
    <row r="757" spans="1:15" s="51" customFormat="1" ht="33.75" customHeight="1" x14ac:dyDescent="0.2">
      <c r="A757" s="23">
        <v>829</v>
      </c>
      <c r="B757" s="24" t="s">
        <v>3418</v>
      </c>
      <c r="C757" s="39" t="s">
        <v>85</v>
      </c>
      <c r="D757" s="39" t="s">
        <v>14</v>
      </c>
      <c r="E757" s="39" t="s">
        <v>201</v>
      </c>
      <c r="F757" s="25" t="s">
        <v>3419</v>
      </c>
      <c r="G757" s="25" t="s">
        <v>3420</v>
      </c>
      <c r="H757" s="33" t="s">
        <v>1</v>
      </c>
      <c r="I757" s="23" t="s">
        <v>3421</v>
      </c>
      <c r="J757" s="33">
        <v>3169001</v>
      </c>
      <c r="K757" s="40" t="s">
        <v>3422</v>
      </c>
      <c r="L757" s="26">
        <v>26880000</v>
      </c>
      <c r="M757" s="27">
        <v>44476</v>
      </c>
      <c r="N757" s="27">
        <v>44561</v>
      </c>
      <c r="O757" s="41" t="s">
        <v>713</v>
      </c>
    </row>
    <row r="758" spans="1:15" s="51" customFormat="1" ht="33.75" customHeight="1" x14ac:dyDescent="0.2">
      <c r="A758" s="23">
        <v>831</v>
      </c>
      <c r="B758" s="24" t="s">
        <v>2914</v>
      </c>
      <c r="C758" s="39" t="s">
        <v>85</v>
      </c>
      <c r="D758" s="39" t="s">
        <v>13</v>
      </c>
      <c r="E758" s="39" t="s">
        <v>2024</v>
      </c>
      <c r="F758" s="25" t="s">
        <v>506</v>
      </c>
      <c r="G758" s="25" t="s">
        <v>2425</v>
      </c>
      <c r="H758" s="33" t="s">
        <v>1</v>
      </c>
      <c r="I758" s="23" t="s">
        <v>2915</v>
      </c>
      <c r="J758" s="33">
        <v>3169001</v>
      </c>
      <c r="K758" s="40" t="s">
        <v>2504</v>
      </c>
      <c r="L758" s="26">
        <v>15000000</v>
      </c>
      <c r="M758" s="27">
        <v>44480</v>
      </c>
      <c r="N758" s="27">
        <v>44561</v>
      </c>
      <c r="O758" s="41" t="s">
        <v>745</v>
      </c>
    </row>
    <row r="759" spans="1:15" s="51" customFormat="1" ht="33.75" customHeight="1" x14ac:dyDescent="0.2">
      <c r="A759" s="23">
        <v>832</v>
      </c>
      <c r="B759" s="24" t="s">
        <v>3423</v>
      </c>
      <c r="C759" s="39" t="s">
        <v>85</v>
      </c>
      <c r="D759" s="39" t="s">
        <v>1466</v>
      </c>
      <c r="E759" s="39" t="s">
        <v>3424</v>
      </c>
      <c r="F759" s="25" t="s">
        <v>3425</v>
      </c>
      <c r="G759" s="25" t="s">
        <v>2947</v>
      </c>
      <c r="H759" s="33" t="s">
        <v>1</v>
      </c>
      <c r="I759" s="23" t="s">
        <v>3426</v>
      </c>
      <c r="J759" s="33">
        <v>3169001</v>
      </c>
      <c r="K759" s="40" t="s">
        <v>3427</v>
      </c>
      <c r="L759" s="26">
        <v>24000000</v>
      </c>
      <c r="M759" s="27">
        <v>44477</v>
      </c>
      <c r="N759" s="27">
        <v>44561</v>
      </c>
      <c r="O759" s="41" t="s">
        <v>616</v>
      </c>
    </row>
    <row r="760" spans="1:15" s="51" customFormat="1" ht="33.75" customHeight="1" x14ac:dyDescent="0.2">
      <c r="A760" s="23">
        <v>833</v>
      </c>
      <c r="B760" s="24" t="s">
        <v>3428</v>
      </c>
      <c r="C760" s="39" t="s">
        <v>85</v>
      </c>
      <c r="D760" s="39" t="s">
        <v>94</v>
      </c>
      <c r="E760" s="39" t="s">
        <v>3429</v>
      </c>
      <c r="F760" s="25" t="s">
        <v>2272</v>
      </c>
      <c r="G760" s="25" t="s">
        <v>3430</v>
      </c>
      <c r="H760" s="33" t="s">
        <v>1</v>
      </c>
      <c r="I760" s="23" t="s">
        <v>3431</v>
      </c>
      <c r="J760" s="33">
        <v>3169001</v>
      </c>
      <c r="K760" s="40" t="s">
        <v>3427</v>
      </c>
      <c r="L760" s="26">
        <v>24000000</v>
      </c>
      <c r="M760" s="27">
        <v>44477</v>
      </c>
      <c r="N760" s="27">
        <v>44561</v>
      </c>
      <c r="O760" s="41" t="s">
        <v>616</v>
      </c>
    </row>
    <row r="761" spans="1:15" s="51" customFormat="1" ht="33.75" customHeight="1" x14ac:dyDescent="0.2">
      <c r="A761" s="23">
        <v>834</v>
      </c>
      <c r="B761" s="24" t="s">
        <v>3432</v>
      </c>
      <c r="C761" s="39" t="s">
        <v>85</v>
      </c>
      <c r="D761" s="39" t="s">
        <v>99</v>
      </c>
      <c r="E761" s="39" t="s">
        <v>100</v>
      </c>
      <c r="F761" s="25" t="s">
        <v>2272</v>
      </c>
      <c r="G761" s="25" t="s">
        <v>3433</v>
      </c>
      <c r="H761" s="33" t="s">
        <v>1</v>
      </c>
      <c r="I761" s="23" t="s">
        <v>3434</v>
      </c>
      <c r="J761" s="33">
        <v>3169001</v>
      </c>
      <c r="K761" s="40" t="s">
        <v>3435</v>
      </c>
      <c r="L761" s="26">
        <v>26666667</v>
      </c>
      <c r="M761" s="27">
        <v>44477</v>
      </c>
      <c r="N761" s="27">
        <v>44578</v>
      </c>
      <c r="O761" s="41" t="s">
        <v>612</v>
      </c>
    </row>
    <row r="762" spans="1:15" s="51" customFormat="1" ht="33.75" customHeight="1" x14ac:dyDescent="0.2">
      <c r="A762" s="23">
        <v>836</v>
      </c>
      <c r="B762" s="24" t="s">
        <v>3436</v>
      </c>
      <c r="C762" s="39" t="s">
        <v>85</v>
      </c>
      <c r="D762" s="39" t="s">
        <v>13</v>
      </c>
      <c r="E762" s="39" t="s">
        <v>2024</v>
      </c>
      <c r="F762" s="25" t="s">
        <v>3437</v>
      </c>
      <c r="G762" s="25" t="s">
        <v>848</v>
      </c>
      <c r="H762" s="33" t="s">
        <v>1</v>
      </c>
      <c r="I762" s="23" t="s">
        <v>3438</v>
      </c>
      <c r="J762" s="33">
        <v>3169001</v>
      </c>
      <c r="K762" s="40" t="s">
        <v>3288</v>
      </c>
      <c r="L762" s="26">
        <v>17589000</v>
      </c>
      <c r="M762" s="27">
        <v>44480</v>
      </c>
      <c r="N762" s="27">
        <v>44572</v>
      </c>
      <c r="O762" s="41" t="s">
        <v>2552</v>
      </c>
    </row>
    <row r="763" spans="1:15" s="51" customFormat="1" ht="33.75" customHeight="1" x14ac:dyDescent="0.2">
      <c r="A763" s="23">
        <v>837</v>
      </c>
      <c r="B763" s="24" t="s">
        <v>3439</v>
      </c>
      <c r="C763" s="39" t="s">
        <v>85</v>
      </c>
      <c r="D763" s="39" t="s">
        <v>1940</v>
      </c>
      <c r="E763" s="39" t="s">
        <v>351</v>
      </c>
      <c r="F763" s="25" t="s">
        <v>3440</v>
      </c>
      <c r="G763" s="25" t="s">
        <v>3441</v>
      </c>
      <c r="H763" s="33" t="s">
        <v>1</v>
      </c>
      <c r="I763" s="23" t="s">
        <v>3442</v>
      </c>
      <c r="J763" s="33">
        <v>3169001</v>
      </c>
      <c r="K763" s="40" t="s">
        <v>3443</v>
      </c>
      <c r="L763" s="26">
        <v>31416000</v>
      </c>
      <c r="M763" s="27">
        <v>44480</v>
      </c>
      <c r="N763" s="27">
        <v>44561</v>
      </c>
      <c r="O763" s="41" t="s">
        <v>694</v>
      </c>
    </row>
    <row r="764" spans="1:15" s="51" customFormat="1" ht="33.75" customHeight="1" x14ac:dyDescent="0.2">
      <c r="A764" s="23">
        <v>838</v>
      </c>
      <c r="B764" s="24" t="s">
        <v>3444</v>
      </c>
      <c r="C764" s="39" t="s">
        <v>85</v>
      </c>
      <c r="D764" s="39" t="s">
        <v>13</v>
      </c>
      <c r="E764" s="39" t="s">
        <v>3445</v>
      </c>
      <c r="F764" s="25" t="s">
        <v>63</v>
      </c>
      <c r="G764" s="25" t="s">
        <v>3446</v>
      </c>
      <c r="H764" s="33" t="s">
        <v>1</v>
      </c>
      <c r="I764" s="23" t="s">
        <v>3447</v>
      </c>
      <c r="J764" s="33">
        <v>3169001</v>
      </c>
      <c r="K764" s="40" t="s">
        <v>3448</v>
      </c>
      <c r="L764" s="26">
        <v>19173167</v>
      </c>
      <c r="M764" s="27">
        <v>44482</v>
      </c>
      <c r="N764" s="27">
        <v>44572</v>
      </c>
      <c r="O764" s="41" t="s">
        <v>2552</v>
      </c>
    </row>
    <row r="765" spans="1:15" s="51" customFormat="1" ht="33.75" customHeight="1" x14ac:dyDescent="0.2">
      <c r="A765" s="23">
        <v>839</v>
      </c>
      <c r="B765" s="24" t="s">
        <v>3449</v>
      </c>
      <c r="C765" s="39" t="s">
        <v>85</v>
      </c>
      <c r="D765" s="39" t="s">
        <v>13</v>
      </c>
      <c r="E765" s="39" t="s">
        <v>79</v>
      </c>
      <c r="F765" s="25" t="s">
        <v>252</v>
      </c>
      <c r="G765" s="25" t="s">
        <v>3450</v>
      </c>
      <c r="H765" s="33" t="s">
        <v>1</v>
      </c>
      <c r="I765" s="23" t="s">
        <v>3451</v>
      </c>
      <c r="J765" s="33">
        <v>3169001</v>
      </c>
      <c r="K765" s="40" t="s">
        <v>3347</v>
      </c>
      <c r="L765" s="26">
        <v>14000000</v>
      </c>
      <c r="M765" s="27">
        <v>44481</v>
      </c>
      <c r="N765" s="27">
        <v>44561</v>
      </c>
      <c r="O765" s="41" t="s">
        <v>713</v>
      </c>
    </row>
    <row r="766" spans="1:15" s="51" customFormat="1" ht="33.75" customHeight="1" x14ac:dyDescent="0.2">
      <c r="A766" s="23">
        <v>842</v>
      </c>
      <c r="B766" s="24" t="s">
        <v>3452</v>
      </c>
      <c r="C766" s="39" t="s">
        <v>85</v>
      </c>
      <c r="D766" s="39" t="s">
        <v>13</v>
      </c>
      <c r="E766" s="39" t="s">
        <v>2024</v>
      </c>
      <c r="F766" s="25" t="s">
        <v>3453</v>
      </c>
      <c r="G766" s="25" t="s">
        <v>3454</v>
      </c>
      <c r="H766" s="33" t="s">
        <v>1</v>
      </c>
      <c r="I766" s="23" t="s">
        <v>3455</v>
      </c>
      <c r="J766" s="33">
        <v>3169001</v>
      </c>
      <c r="K766" s="40" t="s">
        <v>3288</v>
      </c>
      <c r="L766" s="26">
        <v>17589000</v>
      </c>
      <c r="M766" s="27">
        <v>44482</v>
      </c>
      <c r="N766" s="27">
        <v>44572</v>
      </c>
      <c r="O766" s="41" t="s">
        <v>2552</v>
      </c>
    </row>
    <row r="767" spans="1:15" s="51" customFormat="1" ht="33.75" customHeight="1" x14ac:dyDescent="0.2">
      <c r="A767" s="23">
        <v>843</v>
      </c>
      <c r="B767" s="24" t="s">
        <v>3456</v>
      </c>
      <c r="C767" s="39" t="s">
        <v>85</v>
      </c>
      <c r="D767" s="39" t="s">
        <v>2568</v>
      </c>
      <c r="E767" s="39" t="s">
        <v>179</v>
      </c>
      <c r="F767" s="25" t="s">
        <v>1409</v>
      </c>
      <c r="G767" s="25" t="s">
        <v>3457</v>
      </c>
      <c r="H767" s="33" t="s">
        <v>1</v>
      </c>
      <c r="I767" s="23" t="s">
        <v>3458</v>
      </c>
      <c r="J767" s="33">
        <v>3169001</v>
      </c>
      <c r="K767" s="40" t="s">
        <v>3459</v>
      </c>
      <c r="L767" s="26">
        <v>10500000</v>
      </c>
      <c r="M767" s="27">
        <v>44483</v>
      </c>
      <c r="N767" s="27">
        <v>44561</v>
      </c>
      <c r="O767" s="41" t="s">
        <v>804</v>
      </c>
    </row>
    <row r="768" spans="1:15" s="51" customFormat="1" ht="33.75" customHeight="1" x14ac:dyDescent="0.2">
      <c r="A768" s="23">
        <v>844</v>
      </c>
      <c r="B768" s="24" t="s">
        <v>3460</v>
      </c>
      <c r="C768" s="39" t="s">
        <v>85</v>
      </c>
      <c r="D768" s="39" t="s">
        <v>13</v>
      </c>
      <c r="E768" s="39" t="s">
        <v>2024</v>
      </c>
      <c r="F768" s="25" t="s">
        <v>3461</v>
      </c>
      <c r="G768" s="25" t="s">
        <v>3462</v>
      </c>
      <c r="H768" s="33" t="s">
        <v>1</v>
      </c>
      <c r="I768" s="23" t="s">
        <v>3463</v>
      </c>
      <c r="J768" s="33">
        <v>3169001</v>
      </c>
      <c r="K768" s="40" t="s">
        <v>3464</v>
      </c>
      <c r="L768" s="26">
        <v>14140000</v>
      </c>
      <c r="M768" s="27">
        <v>44482</v>
      </c>
      <c r="N768" s="27">
        <v>44561</v>
      </c>
      <c r="O768" s="41" t="s">
        <v>2552</v>
      </c>
    </row>
    <row r="769" spans="1:15" s="51" customFormat="1" ht="33.75" customHeight="1" x14ac:dyDescent="0.2">
      <c r="A769" s="23">
        <v>845</v>
      </c>
      <c r="B769" s="24" t="s">
        <v>3465</v>
      </c>
      <c r="C769" s="39" t="s">
        <v>85</v>
      </c>
      <c r="D769" s="39" t="s">
        <v>13</v>
      </c>
      <c r="E769" s="39" t="s">
        <v>2024</v>
      </c>
      <c r="F769" s="25" t="s">
        <v>63</v>
      </c>
      <c r="G769" s="25" t="s">
        <v>848</v>
      </c>
      <c r="H769" s="33" t="s">
        <v>1</v>
      </c>
      <c r="I769" s="23" t="s">
        <v>3466</v>
      </c>
      <c r="J769" s="33">
        <v>3169001</v>
      </c>
      <c r="K769" s="40" t="s">
        <v>3288</v>
      </c>
      <c r="L769" s="26">
        <v>14391000</v>
      </c>
      <c r="M769" s="27">
        <v>44484</v>
      </c>
      <c r="N769" s="27">
        <v>44572</v>
      </c>
      <c r="O769" s="41" t="s">
        <v>2552</v>
      </c>
    </row>
    <row r="770" spans="1:15" s="51" customFormat="1" ht="33.75" customHeight="1" x14ac:dyDescent="0.2">
      <c r="A770" s="23">
        <v>846</v>
      </c>
      <c r="B770" s="24" t="s">
        <v>3467</v>
      </c>
      <c r="C770" s="39" t="s">
        <v>85</v>
      </c>
      <c r="D770" s="39" t="s">
        <v>1940</v>
      </c>
      <c r="E770" s="39" t="s">
        <v>351</v>
      </c>
      <c r="F770" s="25" t="s">
        <v>2042</v>
      </c>
      <c r="G770" s="25" t="s">
        <v>3468</v>
      </c>
      <c r="H770" s="33" t="s">
        <v>1</v>
      </c>
      <c r="I770" s="23" t="s">
        <v>3469</v>
      </c>
      <c r="J770" s="33">
        <v>3169001</v>
      </c>
      <c r="K770" s="40" t="s">
        <v>3470</v>
      </c>
      <c r="L770" s="26">
        <v>14140000</v>
      </c>
      <c r="M770" s="27">
        <v>44484</v>
      </c>
      <c r="N770" s="27">
        <v>44561</v>
      </c>
      <c r="O770" s="41" t="s">
        <v>2552</v>
      </c>
    </row>
    <row r="771" spans="1:15" s="51" customFormat="1" ht="33.75" customHeight="1" x14ac:dyDescent="0.2">
      <c r="A771" s="23">
        <v>849</v>
      </c>
      <c r="B771" s="24" t="s">
        <v>3471</v>
      </c>
      <c r="C771" s="39" t="s">
        <v>85</v>
      </c>
      <c r="D771" s="39" t="s">
        <v>13</v>
      </c>
      <c r="E771" s="39" t="s">
        <v>2024</v>
      </c>
      <c r="F771" s="25" t="s">
        <v>2986</v>
      </c>
      <c r="G771" s="25" t="s">
        <v>3472</v>
      </c>
      <c r="H771" s="33" t="s">
        <v>1</v>
      </c>
      <c r="I771" s="23" t="s">
        <v>3473</v>
      </c>
      <c r="J771" s="33">
        <v>3169001</v>
      </c>
      <c r="K771" s="40" t="s">
        <v>3474</v>
      </c>
      <c r="L771" s="26">
        <v>36750000</v>
      </c>
      <c r="M771" s="27">
        <v>44489</v>
      </c>
      <c r="N771" s="27">
        <v>44561</v>
      </c>
      <c r="O771" s="41" t="s">
        <v>804</v>
      </c>
    </row>
    <row r="772" spans="1:15" s="51" customFormat="1" ht="33.75" customHeight="1" x14ac:dyDescent="0.2">
      <c r="A772" s="23">
        <v>851</v>
      </c>
      <c r="B772" s="24" t="s">
        <v>3475</v>
      </c>
      <c r="C772" s="39" t="s">
        <v>85</v>
      </c>
      <c r="D772" s="39" t="s">
        <v>13</v>
      </c>
      <c r="E772" s="39" t="s">
        <v>2024</v>
      </c>
      <c r="F772" s="25" t="s">
        <v>3476</v>
      </c>
      <c r="G772" s="25" t="s">
        <v>3477</v>
      </c>
      <c r="H772" s="33" t="s">
        <v>1</v>
      </c>
      <c r="I772" s="23" t="s">
        <v>3478</v>
      </c>
      <c r="J772" s="33">
        <v>3169001</v>
      </c>
      <c r="K772" s="40" t="s">
        <v>3464</v>
      </c>
      <c r="L772" s="26">
        <v>14140000</v>
      </c>
      <c r="M772" s="27">
        <v>44489</v>
      </c>
      <c r="N772" s="27">
        <v>44561</v>
      </c>
      <c r="O772" s="41" t="s">
        <v>2552</v>
      </c>
    </row>
    <row r="773" spans="1:15" s="51" customFormat="1" ht="33.75" customHeight="1" x14ac:dyDescent="0.2">
      <c r="A773" s="23">
        <v>853</v>
      </c>
      <c r="B773" s="24" t="s">
        <v>3479</v>
      </c>
      <c r="C773" s="39" t="s">
        <v>85</v>
      </c>
      <c r="D773" s="39" t="s">
        <v>13</v>
      </c>
      <c r="E773" s="39" t="s">
        <v>2024</v>
      </c>
      <c r="F773" s="25" t="s">
        <v>3480</v>
      </c>
      <c r="G773" s="25" t="s">
        <v>3481</v>
      </c>
      <c r="H773" s="33" t="s">
        <v>1</v>
      </c>
      <c r="I773" s="23" t="s">
        <v>3482</v>
      </c>
      <c r="J773" s="33">
        <v>3169001</v>
      </c>
      <c r="K773" s="40" t="s">
        <v>3483</v>
      </c>
      <c r="L773" s="26">
        <v>16063333</v>
      </c>
      <c r="M773" s="27">
        <v>44490</v>
      </c>
      <c r="N773" s="27">
        <v>44561</v>
      </c>
      <c r="O773" s="41" t="s">
        <v>2552</v>
      </c>
    </row>
    <row r="774" spans="1:15" s="51" customFormat="1" ht="33.75" customHeight="1" x14ac:dyDescent="0.2">
      <c r="A774" s="23">
        <v>857</v>
      </c>
      <c r="B774" s="24" t="s">
        <v>3484</v>
      </c>
      <c r="C774" s="39" t="s">
        <v>85</v>
      </c>
      <c r="D774" s="39" t="s">
        <v>13</v>
      </c>
      <c r="E774" s="39" t="s">
        <v>2024</v>
      </c>
      <c r="F774" s="25" t="s">
        <v>506</v>
      </c>
      <c r="G774" s="25" t="s">
        <v>2425</v>
      </c>
      <c r="H774" s="33" t="s">
        <v>1</v>
      </c>
      <c r="I774" s="23" t="s">
        <v>3485</v>
      </c>
      <c r="J774" s="33">
        <v>3169001</v>
      </c>
      <c r="K774" s="40" t="s">
        <v>2504</v>
      </c>
      <c r="L774" s="26">
        <v>15000000</v>
      </c>
      <c r="M774" s="27">
        <v>44494</v>
      </c>
      <c r="N774" s="27">
        <v>44561</v>
      </c>
      <c r="O774" s="41" t="s">
        <v>745</v>
      </c>
    </row>
    <row r="775" spans="1:15" s="51" customFormat="1" ht="33.75" customHeight="1" x14ac:dyDescent="0.2">
      <c r="A775" s="23">
        <v>858</v>
      </c>
      <c r="B775" s="24" t="s">
        <v>3486</v>
      </c>
      <c r="C775" s="39" t="s">
        <v>85</v>
      </c>
      <c r="D775" s="39" t="s">
        <v>13</v>
      </c>
      <c r="E775" s="39" t="s">
        <v>2024</v>
      </c>
      <c r="F775" s="25" t="s">
        <v>3487</v>
      </c>
      <c r="G775" s="25" t="s">
        <v>3481</v>
      </c>
      <c r="H775" s="33" t="s">
        <v>1</v>
      </c>
      <c r="I775" s="23" t="s">
        <v>3488</v>
      </c>
      <c r="J775" s="33">
        <v>3169001</v>
      </c>
      <c r="K775" s="40" t="s">
        <v>3489</v>
      </c>
      <c r="L775" s="26">
        <v>19047000</v>
      </c>
      <c r="M775" s="27">
        <v>44496</v>
      </c>
      <c r="N775" s="27">
        <v>44561</v>
      </c>
      <c r="O775" s="41" t="s">
        <v>605</v>
      </c>
    </row>
    <row r="776" spans="1:15" s="51" customFormat="1" ht="33.75" customHeight="1" x14ac:dyDescent="0.2">
      <c r="A776" s="23">
        <v>861</v>
      </c>
      <c r="B776" s="24" t="s">
        <v>3490</v>
      </c>
      <c r="C776" s="39" t="s">
        <v>85</v>
      </c>
      <c r="D776" s="39" t="s">
        <v>13</v>
      </c>
      <c r="E776" s="39" t="s">
        <v>2024</v>
      </c>
      <c r="F776" s="25" t="s">
        <v>3491</v>
      </c>
      <c r="G776" s="25" t="s">
        <v>3492</v>
      </c>
      <c r="H776" s="33" t="s">
        <v>1</v>
      </c>
      <c r="I776" s="23" t="s">
        <v>3493</v>
      </c>
      <c r="J776" s="33">
        <v>3169001</v>
      </c>
      <c r="K776" s="40" t="s">
        <v>3494</v>
      </c>
      <c r="L776" s="26">
        <v>18432000</v>
      </c>
      <c r="M776" s="27">
        <v>44495</v>
      </c>
      <c r="N776" s="27">
        <v>44561</v>
      </c>
      <c r="O776" s="41" t="s">
        <v>605</v>
      </c>
    </row>
    <row r="777" spans="1:15" s="51" customFormat="1" ht="33.75" customHeight="1" x14ac:dyDescent="0.2">
      <c r="A777" s="23">
        <v>862</v>
      </c>
      <c r="B777" s="24" t="s">
        <v>3495</v>
      </c>
      <c r="C777" s="39" t="s">
        <v>85</v>
      </c>
      <c r="D777" s="39" t="s">
        <v>13</v>
      </c>
      <c r="E777" s="39" t="s">
        <v>2024</v>
      </c>
      <c r="F777" s="25" t="s">
        <v>3496</v>
      </c>
      <c r="G777" s="25" t="s">
        <v>3497</v>
      </c>
      <c r="H777" s="33" t="s">
        <v>1</v>
      </c>
      <c r="I777" s="23" t="s">
        <v>3498</v>
      </c>
      <c r="J777" s="33">
        <v>3169001</v>
      </c>
      <c r="K777" s="40" t="s">
        <v>3499</v>
      </c>
      <c r="L777" s="26">
        <v>18432000</v>
      </c>
      <c r="M777" s="27">
        <v>44495</v>
      </c>
      <c r="N777" s="27">
        <v>44561</v>
      </c>
      <c r="O777" s="41" t="s">
        <v>605</v>
      </c>
    </row>
    <row r="778" spans="1:15" s="51" customFormat="1" ht="33.75" customHeight="1" x14ac:dyDescent="0.2">
      <c r="A778" s="23">
        <v>863</v>
      </c>
      <c r="B778" s="24" t="s">
        <v>3500</v>
      </c>
      <c r="C778" s="39" t="s">
        <v>85</v>
      </c>
      <c r="D778" s="39" t="s">
        <v>13</v>
      </c>
      <c r="E778" s="39" t="s">
        <v>2024</v>
      </c>
      <c r="F778" s="25" t="s">
        <v>1264</v>
      </c>
      <c r="G778" s="25" t="s">
        <v>3477</v>
      </c>
      <c r="H778" s="33" t="s">
        <v>1</v>
      </c>
      <c r="I778" s="23" t="s">
        <v>3501</v>
      </c>
      <c r="J778" s="33">
        <v>3169001</v>
      </c>
      <c r="K778" s="40" t="s">
        <v>3464</v>
      </c>
      <c r="L778" s="26">
        <v>12625000</v>
      </c>
      <c r="M778" s="27">
        <v>44494</v>
      </c>
      <c r="N778" s="27">
        <v>44561</v>
      </c>
      <c r="O778" s="41" t="s">
        <v>2552</v>
      </c>
    </row>
    <row r="779" spans="1:15" s="51" customFormat="1" ht="33.75" customHeight="1" x14ac:dyDescent="0.2">
      <c r="A779" s="23">
        <v>864</v>
      </c>
      <c r="B779" s="24" t="s">
        <v>3502</v>
      </c>
      <c r="C779" s="39" t="s">
        <v>85</v>
      </c>
      <c r="D779" s="39" t="s">
        <v>13</v>
      </c>
      <c r="E779" s="39" t="s">
        <v>2024</v>
      </c>
      <c r="F779" s="25" t="s">
        <v>3503</v>
      </c>
      <c r="G779" s="25" t="s">
        <v>3504</v>
      </c>
      <c r="H779" s="33" t="s">
        <v>1</v>
      </c>
      <c r="I779" s="23" t="s">
        <v>3505</v>
      </c>
      <c r="J779" s="33">
        <v>3169001</v>
      </c>
      <c r="K779" s="40" t="s">
        <v>3494</v>
      </c>
      <c r="L779" s="26">
        <v>18432000</v>
      </c>
      <c r="M779" s="27">
        <v>44496</v>
      </c>
      <c r="N779" s="27">
        <v>44561</v>
      </c>
      <c r="O779" s="41" t="s">
        <v>605</v>
      </c>
    </row>
    <row r="780" spans="1:15" s="51" customFormat="1" ht="33.75" customHeight="1" x14ac:dyDescent="0.2">
      <c r="A780" s="23">
        <v>866</v>
      </c>
      <c r="B780" s="24" t="s">
        <v>3506</v>
      </c>
      <c r="C780" s="39" t="s">
        <v>85</v>
      </c>
      <c r="D780" s="39" t="s">
        <v>1772</v>
      </c>
      <c r="E780" s="39" t="s">
        <v>3507</v>
      </c>
      <c r="F780" s="25" t="s">
        <v>3453</v>
      </c>
      <c r="G780" s="25" t="s">
        <v>2947</v>
      </c>
      <c r="H780" s="33" t="s">
        <v>1</v>
      </c>
      <c r="I780" s="23" t="s">
        <v>3508</v>
      </c>
      <c r="J780" s="33">
        <v>3169001</v>
      </c>
      <c r="K780" s="40" t="s">
        <v>3427</v>
      </c>
      <c r="L780" s="26">
        <v>24000000</v>
      </c>
      <c r="M780" s="27">
        <v>44496</v>
      </c>
      <c r="N780" s="27">
        <v>44561</v>
      </c>
      <c r="O780" s="41" t="s">
        <v>616</v>
      </c>
    </row>
    <row r="781" spans="1:15" s="51" customFormat="1" ht="33.75" customHeight="1" x14ac:dyDescent="0.2">
      <c r="A781" s="23">
        <v>867</v>
      </c>
      <c r="B781" s="24" t="s">
        <v>3509</v>
      </c>
      <c r="C781" s="39" t="s">
        <v>85</v>
      </c>
      <c r="D781" s="39" t="s">
        <v>13</v>
      </c>
      <c r="E781" s="39" t="s">
        <v>2024</v>
      </c>
      <c r="F781" s="25" t="s">
        <v>63</v>
      </c>
      <c r="G781" s="25" t="s">
        <v>848</v>
      </c>
      <c r="H781" s="33" t="s">
        <v>1</v>
      </c>
      <c r="I781" s="23" t="s">
        <v>3510</v>
      </c>
      <c r="J781" s="33">
        <v>3169001</v>
      </c>
      <c r="K781" s="40" t="s">
        <v>3288</v>
      </c>
      <c r="L781" s="26">
        <v>13271700</v>
      </c>
      <c r="M781" s="27">
        <v>44496</v>
      </c>
      <c r="N781" s="27">
        <v>44572</v>
      </c>
      <c r="O781" s="41" t="s">
        <v>2552</v>
      </c>
    </row>
    <row r="782" spans="1:15" s="51" customFormat="1" ht="33.75" customHeight="1" x14ac:dyDescent="0.2">
      <c r="A782" s="23">
        <v>869</v>
      </c>
      <c r="B782" s="24" t="s">
        <v>3511</v>
      </c>
      <c r="C782" s="39" t="s">
        <v>85</v>
      </c>
      <c r="D782" s="39" t="s">
        <v>13</v>
      </c>
      <c r="E782" s="39" t="s">
        <v>2024</v>
      </c>
      <c r="F782" s="25" t="s">
        <v>3512</v>
      </c>
      <c r="G782" s="25" t="s">
        <v>3513</v>
      </c>
      <c r="H782" s="33" t="s">
        <v>1</v>
      </c>
      <c r="I782" s="23" t="s">
        <v>3514</v>
      </c>
      <c r="J782" s="33">
        <v>3169001</v>
      </c>
      <c r="K782" s="40" t="s">
        <v>3515</v>
      </c>
      <c r="L782" s="26">
        <v>16512000</v>
      </c>
      <c r="M782" s="27">
        <v>44502</v>
      </c>
      <c r="N782" s="27">
        <v>44561</v>
      </c>
      <c r="O782" s="41" t="s">
        <v>756</v>
      </c>
    </row>
    <row r="783" spans="1:15" s="51" customFormat="1" ht="33.75" customHeight="1" x14ac:dyDescent="0.2">
      <c r="A783" s="23">
        <v>870</v>
      </c>
      <c r="B783" s="24" t="s">
        <v>3516</v>
      </c>
      <c r="C783" s="39" t="s">
        <v>85</v>
      </c>
      <c r="D783" s="39" t="s">
        <v>13</v>
      </c>
      <c r="E783" s="39" t="s">
        <v>2024</v>
      </c>
      <c r="F783" s="25" t="s">
        <v>3517</v>
      </c>
      <c r="G783" s="25" t="s">
        <v>3477</v>
      </c>
      <c r="H783" s="33" t="s">
        <v>1</v>
      </c>
      <c r="I783" s="23" t="s">
        <v>3518</v>
      </c>
      <c r="J783" s="33">
        <v>3169001</v>
      </c>
      <c r="K783" s="40" t="s">
        <v>3470</v>
      </c>
      <c r="L783" s="26">
        <v>12625000</v>
      </c>
      <c r="M783" s="27">
        <v>44502</v>
      </c>
      <c r="N783" s="27">
        <v>44561</v>
      </c>
      <c r="O783" s="41" t="s">
        <v>2552</v>
      </c>
    </row>
    <row r="784" spans="1:15" s="51" customFormat="1" ht="33.75" customHeight="1" x14ac:dyDescent="0.2">
      <c r="A784" s="23">
        <v>871</v>
      </c>
      <c r="B784" s="24" t="s">
        <v>3519</v>
      </c>
      <c r="C784" s="39" t="s">
        <v>85</v>
      </c>
      <c r="D784" s="39" t="s">
        <v>13</v>
      </c>
      <c r="E784" s="39" t="s">
        <v>2024</v>
      </c>
      <c r="F784" s="25" t="s">
        <v>3520</v>
      </c>
      <c r="G784" s="25" t="s">
        <v>3521</v>
      </c>
      <c r="H784" s="33" t="s">
        <v>1</v>
      </c>
      <c r="I784" s="23" t="s">
        <v>3522</v>
      </c>
      <c r="J784" s="33">
        <v>3169001</v>
      </c>
      <c r="K784" s="40" t="s">
        <v>3523</v>
      </c>
      <c r="L784" s="26">
        <v>15630000</v>
      </c>
      <c r="M784" s="27">
        <v>44503</v>
      </c>
      <c r="N784" s="27">
        <v>44561</v>
      </c>
      <c r="O784" s="41" t="s">
        <v>745</v>
      </c>
    </row>
    <row r="785" spans="1:15" s="51" customFormat="1" ht="33.75" customHeight="1" x14ac:dyDescent="0.2">
      <c r="A785" s="23">
        <v>872</v>
      </c>
      <c r="B785" s="24" t="s">
        <v>3524</v>
      </c>
      <c r="C785" s="39" t="s">
        <v>85</v>
      </c>
      <c r="D785" s="39" t="s">
        <v>13</v>
      </c>
      <c r="E785" s="39" t="s">
        <v>2024</v>
      </c>
      <c r="F785" s="25" t="s">
        <v>96</v>
      </c>
      <c r="G785" s="25" t="s">
        <v>3525</v>
      </c>
      <c r="H785" s="33" t="s">
        <v>1</v>
      </c>
      <c r="I785" s="23" t="s">
        <v>3526</v>
      </c>
      <c r="J785" s="33">
        <v>3169001</v>
      </c>
      <c r="K785" s="40" t="s">
        <v>3527</v>
      </c>
      <c r="L785" s="26">
        <v>7680000</v>
      </c>
      <c r="M785" s="27">
        <v>44498</v>
      </c>
      <c r="N785" s="27">
        <v>44561</v>
      </c>
      <c r="O785" s="41" t="s">
        <v>804</v>
      </c>
    </row>
    <row r="786" spans="1:15" s="51" customFormat="1" ht="33.75" customHeight="1" x14ac:dyDescent="0.2">
      <c r="A786" s="23">
        <v>874</v>
      </c>
      <c r="B786" s="24" t="s">
        <v>3528</v>
      </c>
      <c r="C786" s="39" t="s">
        <v>85</v>
      </c>
      <c r="D786" s="39" t="s">
        <v>13</v>
      </c>
      <c r="E786" s="39" t="s">
        <v>2024</v>
      </c>
      <c r="F786" s="25" t="s">
        <v>63</v>
      </c>
      <c r="G786" s="25" t="s">
        <v>3477</v>
      </c>
      <c r="H786" s="33" t="s">
        <v>1</v>
      </c>
      <c r="I786" s="23" t="s">
        <v>3529</v>
      </c>
      <c r="J786" s="33">
        <v>3169001</v>
      </c>
      <c r="K786" s="40" t="s">
        <v>3470</v>
      </c>
      <c r="L786" s="26">
        <v>14140000</v>
      </c>
      <c r="M786" s="27">
        <v>44502</v>
      </c>
      <c r="N786" s="27">
        <v>44561</v>
      </c>
      <c r="O786" s="41" t="s">
        <v>2552</v>
      </c>
    </row>
    <row r="787" spans="1:15" s="51" customFormat="1" ht="33.75" customHeight="1" x14ac:dyDescent="0.2">
      <c r="A787" s="23">
        <v>875</v>
      </c>
      <c r="B787" s="24" t="s">
        <v>3530</v>
      </c>
      <c r="C787" s="39" t="s">
        <v>85</v>
      </c>
      <c r="D787" s="39" t="s">
        <v>13</v>
      </c>
      <c r="E787" s="39" t="s">
        <v>2024</v>
      </c>
      <c r="F787" s="25" t="s">
        <v>3531</v>
      </c>
      <c r="G787" s="25" t="s">
        <v>3532</v>
      </c>
      <c r="H787" s="33" t="s">
        <v>1</v>
      </c>
      <c r="I787" s="23" t="s">
        <v>3533</v>
      </c>
      <c r="J787" s="33">
        <v>3169001</v>
      </c>
      <c r="K787" s="40" t="s">
        <v>3534</v>
      </c>
      <c r="L787" s="26">
        <v>24832793</v>
      </c>
      <c r="M787" s="27">
        <v>44502</v>
      </c>
      <c r="N787" s="27">
        <v>44561</v>
      </c>
      <c r="O787" s="41" t="s">
        <v>756</v>
      </c>
    </row>
    <row r="788" spans="1:15" s="51" customFormat="1" ht="33.75" customHeight="1" x14ac:dyDescent="0.2">
      <c r="A788" s="23">
        <v>876</v>
      </c>
      <c r="B788" s="24" t="s">
        <v>3535</v>
      </c>
      <c r="C788" s="39" t="s">
        <v>85</v>
      </c>
      <c r="D788" s="39" t="s">
        <v>13</v>
      </c>
      <c r="E788" s="39" t="s">
        <v>2024</v>
      </c>
      <c r="F788" s="25" t="s">
        <v>3536</v>
      </c>
      <c r="G788" s="25" t="s">
        <v>3537</v>
      </c>
      <c r="H788" s="33" t="s">
        <v>1</v>
      </c>
      <c r="I788" s="23" t="s">
        <v>3538</v>
      </c>
      <c r="J788" s="33">
        <v>3169001</v>
      </c>
      <c r="K788" s="40" t="s">
        <v>3539</v>
      </c>
      <c r="L788" s="26">
        <v>15000000</v>
      </c>
      <c r="M788" s="27">
        <v>44502</v>
      </c>
      <c r="N788" s="27">
        <v>44561</v>
      </c>
      <c r="O788" s="41" t="s">
        <v>749</v>
      </c>
    </row>
    <row r="789" spans="1:15" s="51" customFormat="1" ht="33.75" customHeight="1" x14ac:dyDescent="0.2">
      <c r="A789" s="23">
        <v>878</v>
      </c>
      <c r="B789" s="24" t="s">
        <v>3540</v>
      </c>
      <c r="C789" s="39" t="s">
        <v>85</v>
      </c>
      <c r="D789" s="39" t="s">
        <v>297</v>
      </c>
      <c r="E789" s="39" t="s">
        <v>42</v>
      </c>
      <c r="F789" s="25" t="s">
        <v>3541</v>
      </c>
      <c r="G789" s="25" t="s">
        <v>3542</v>
      </c>
      <c r="H789" s="33" t="s">
        <v>1</v>
      </c>
      <c r="I789" s="23" t="s">
        <v>3543</v>
      </c>
      <c r="J789" s="33">
        <v>3169001</v>
      </c>
      <c r="K789" s="40" t="s">
        <v>3544</v>
      </c>
      <c r="L789" s="26">
        <v>17000000</v>
      </c>
      <c r="M789" s="27">
        <v>44503</v>
      </c>
      <c r="N789" s="27">
        <v>44561</v>
      </c>
      <c r="O789" s="41" t="s">
        <v>782</v>
      </c>
    </row>
    <row r="790" spans="1:15" s="51" customFormat="1" ht="33.75" customHeight="1" x14ac:dyDescent="0.2">
      <c r="A790" s="23">
        <v>879</v>
      </c>
      <c r="B790" s="24" t="s">
        <v>3545</v>
      </c>
      <c r="C790" s="39" t="s">
        <v>85</v>
      </c>
      <c r="D790" s="39" t="s">
        <v>13</v>
      </c>
      <c r="E790" s="39" t="s">
        <v>2024</v>
      </c>
      <c r="F790" s="25" t="s">
        <v>63</v>
      </c>
      <c r="G790" s="25" t="s">
        <v>848</v>
      </c>
      <c r="H790" s="33" t="s">
        <v>1</v>
      </c>
      <c r="I790" s="23" t="s">
        <v>3546</v>
      </c>
      <c r="J790" s="33">
        <v>3169001</v>
      </c>
      <c r="K790" s="40" t="s">
        <v>3288</v>
      </c>
      <c r="L790" s="26">
        <v>13271700</v>
      </c>
      <c r="M790" s="27">
        <v>44503</v>
      </c>
      <c r="N790" s="27">
        <v>44572</v>
      </c>
      <c r="O790" s="41" t="s">
        <v>2552</v>
      </c>
    </row>
    <row r="791" spans="1:15" s="51" customFormat="1" ht="33.75" customHeight="1" x14ac:dyDescent="0.2">
      <c r="A791" s="23">
        <v>880</v>
      </c>
      <c r="B791" s="24" t="s">
        <v>3547</v>
      </c>
      <c r="C791" s="39" t="s">
        <v>85</v>
      </c>
      <c r="D791" s="39" t="s">
        <v>176</v>
      </c>
      <c r="E791" s="39" t="s">
        <v>1515</v>
      </c>
      <c r="F791" s="25" t="s">
        <v>3548</v>
      </c>
      <c r="G791" s="25" t="s">
        <v>3537</v>
      </c>
      <c r="H791" s="33" t="s">
        <v>1</v>
      </c>
      <c r="I791" s="23" t="s">
        <v>3549</v>
      </c>
      <c r="J791" s="33">
        <v>3169001</v>
      </c>
      <c r="K791" s="40" t="s">
        <v>3539</v>
      </c>
      <c r="L791" s="26">
        <v>15000000</v>
      </c>
      <c r="M791" s="27">
        <v>44502</v>
      </c>
      <c r="N791" s="27">
        <v>44561</v>
      </c>
      <c r="O791" s="41" t="s">
        <v>749</v>
      </c>
    </row>
    <row r="792" spans="1:15" s="51" customFormat="1" ht="33.75" customHeight="1" x14ac:dyDescent="0.2">
      <c r="A792" s="23">
        <v>881</v>
      </c>
      <c r="B792" s="24" t="s">
        <v>3550</v>
      </c>
      <c r="C792" s="39" t="s">
        <v>85</v>
      </c>
      <c r="D792" s="39" t="s">
        <v>13</v>
      </c>
      <c r="E792" s="39" t="s">
        <v>2024</v>
      </c>
      <c r="F792" s="25" t="s">
        <v>3551</v>
      </c>
      <c r="G792" s="25" t="s">
        <v>3552</v>
      </c>
      <c r="H792" s="33" t="s">
        <v>1</v>
      </c>
      <c r="I792" s="23" t="s">
        <v>3553</v>
      </c>
      <c r="J792" s="33">
        <v>3169001</v>
      </c>
      <c r="K792" s="40" t="s">
        <v>3554</v>
      </c>
      <c r="L792" s="26">
        <v>17500000</v>
      </c>
      <c r="M792" s="27">
        <v>44502</v>
      </c>
      <c r="N792" s="27">
        <v>44561</v>
      </c>
      <c r="O792" s="41" t="s">
        <v>749</v>
      </c>
    </row>
    <row r="793" spans="1:15" s="51" customFormat="1" ht="33.75" customHeight="1" x14ac:dyDescent="0.2">
      <c r="A793" s="23">
        <v>882</v>
      </c>
      <c r="B793" s="24" t="s">
        <v>3555</v>
      </c>
      <c r="C793" s="39" t="s">
        <v>85</v>
      </c>
      <c r="D793" s="39" t="s">
        <v>13</v>
      </c>
      <c r="E793" s="39" t="s">
        <v>2024</v>
      </c>
      <c r="F793" s="25" t="s">
        <v>3556</v>
      </c>
      <c r="G793" s="25" t="s">
        <v>3557</v>
      </c>
      <c r="H793" s="33" t="s">
        <v>1</v>
      </c>
      <c r="I793" s="23" t="s">
        <v>3558</v>
      </c>
      <c r="J793" s="33">
        <v>3169001</v>
      </c>
      <c r="K793" s="40" t="s">
        <v>3559</v>
      </c>
      <c r="L793" s="26">
        <v>17500000</v>
      </c>
      <c r="M793" s="27">
        <v>44505</v>
      </c>
      <c r="N793" s="27">
        <v>44561</v>
      </c>
      <c r="O793" s="41" t="s">
        <v>804</v>
      </c>
    </row>
    <row r="794" spans="1:15" s="51" customFormat="1" ht="33.75" customHeight="1" x14ac:dyDescent="0.2">
      <c r="A794" s="23">
        <v>883</v>
      </c>
      <c r="B794" s="24" t="s">
        <v>3602</v>
      </c>
      <c r="C794" s="39" t="s">
        <v>85</v>
      </c>
      <c r="D794" s="39" t="s">
        <v>13</v>
      </c>
      <c r="E794" s="39" t="s">
        <v>2024</v>
      </c>
      <c r="F794" s="25" t="s">
        <v>136</v>
      </c>
      <c r="G794" s="25" t="s">
        <v>3481</v>
      </c>
      <c r="H794" s="33" t="s">
        <v>1</v>
      </c>
      <c r="I794" s="23" t="s">
        <v>3603</v>
      </c>
      <c r="J794" s="33">
        <v>3169001</v>
      </c>
      <c r="K794" s="40" t="s">
        <v>3483</v>
      </c>
      <c r="L794" s="26">
        <v>12200000</v>
      </c>
      <c r="M794" s="27">
        <v>44504</v>
      </c>
      <c r="N794" s="27">
        <v>44561</v>
      </c>
      <c r="O794" s="41" t="s">
        <v>2552</v>
      </c>
    </row>
    <row r="795" spans="1:15" s="51" customFormat="1" ht="33.75" customHeight="1" x14ac:dyDescent="0.2">
      <c r="A795" s="23">
        <v>884</v>
      </c>
      <c r="B795" s="24" t="s">
        <v>3604</v>
      </c>
      <c r="C795" s="39" t="s">
        <v>85</v>
      </c>
      <c r="D795" s="39" t="s">
        <v>13</v>
      </c>
      <c r="E795" s="39" t="s">
        <v>1374</v>
      </c>
      <c r="F795" s="25" t="s">
        <v>231</v>
      </c>
      <c r="G795" s="25" t="s">
        <v>2074</v>
      </c>
      <c r="H795" s="33" t="s">
        <v>1</v>
      </c>
      <c r="I795" s="23" t="s">
        <v>3605</v>
      </c>
      <c r="J795" s="33">
        <v>3169001</v>
      </c>
      <c r="K795" s="40" t="s">
        <v>3606</v>
      </c>
      <c r="L795" s="26">
        <v>12500000</v>
      </c>
      <c r="M795" s="27">
        <v>44505</v>
      </c>
      <c r="N795" s="27">
        <v>44561</v>
      </c>
      <c r="O795" s="41" t="s">
        <v>688</v>
      </c>
    </row>
    <row r="796" spans="1:15" s="51" customFormat="1" ht="33.75" customHeight="1" x14ac:dyDescent="0.2">
      <c r="A796" s="23">
        <v>885</v>
      </c>
      <c r="B796" s="24" t="s">
        <v>531</v>
      </c>
      <c r="C796" s="39" t="s">
        <v>85</v>
      </c>
      <c r="D796" s="39" t="s">
        <v>13</v>
      </c>
      <c r="E796" s="39" t="s">
        <v>2024</v>
      </c>
      <c r="F796" s="25" t="s">
        <v>2570</v>
      </c>
      <c r="G796" s="25" t="s">
        <v>3607</v>
      </c>
      <c r="H796" s="33" t="s">
        <v>1</v>
      </c>
      <c r="I796" s="23" t="s">
        <v>532</v>
      </c>
      <c r="J796" s="33">
        <v>3169001</v>
      </c>
      <c r="K796" s="40" t="s">
        <v>3608</v>
      </c>
      <c r="L796" s="26">
        <v>15086933</v>
      </c>
      <c r="M796" s="27">
        <v>44508</v>
      </c>
      <c r="N796" s="27">
        <v>44561</v>
      </c>
      <c r="O796" s="41" t="s">
        <v>2552</v>
      </c>
    </row>
    <row r="797" spans="1:15" s="51" customFormat="1" ht="33.75" customHeight="1" x14ac:dyDescent="0.2">
      <c r="A797" s="23">
        <v>889</v>
      </c>
      <c r="B797" s="24" t="s">
        <v>3609</v>
      </c>
      <c r="C797" s="39" t="s">
        <v>85</v>
      </c>
      <c r="D797" s="39" t="s">
        <v>14</v>
      </c>
      <c r="E797" s="39" t="s">
        <v>201</v>
      </c>
      <c r="F797" s="25" t="s">
        <v>3610</v>
      </c>
      <c r="G797" s="25" t="s">
        <v>3611</v>
      </c>
      <c r="H797" s="33" t="s">
        <v>1</v>
      </c>
      <c r="I797" s="23" t="s">
        <v>3612</v>
      </c>
      <c r="J797" s="33">
        <v>3169001</v>
      </c>
      <c r="K797" s="40" t="s">
        <v>3613</v>
      </c>
      <c r="L797" s="26">
        <v>12000000</v>
      </c>
      <c r="M797" s="27">
        <v>44509</v>
      </c>
      <c r="N797" s="27">
        <v>44561</v>
      </c>
      <c r="O797" s="41" t="s">
        <v>782</v>
      </c>
    </row>
    <row r="798" spans="1:15" s="51" customFormat="1" ht="33.75" customHeight="1" x14ac:dyDescent="0.2">
      <c r="A798" s="23">
        <v>890</v>
      </c>
      <c r="B798" s="24" t="s">
        <v>3614</v>
      </c>
      <c r="C798" s="39" t="s">
        <v>85</v>
      </c>
      <c r="D798" s="39" t="s">
        <v>13</v>
      </c>
      <c r="E798" s="39" t="s">
        <v>2024</v>
      </c>
      <c r="F798" s="25" t="s">
        <v>136</v>
      </c>
      <c r="G798" s="25" t="s">
        <v>848</v>
      </c>
      <c r="H798" s="33" t="s">
        <v>1</v>
      </c>
      <c r="I798" s="23" t="s">
        <v>3615</v>
      </c>
      <c r="J798" s="33">
        <v>3169001</v>
      </c>
      <c r="K798" s="40" t="s">
        <v>2322</v>
      </c>
      <c r="L798" s="26">
        <v>9594000</v>
      </c>
      <c r="M798" s="27">
        <v>44510</v>
      </c>
      <c r="N798" s="27">
        <v>44561</v>
      </c>
      <c r="O798" s="41" t="s">
        <v>2552</v>
      </c>
    </row>
    <row r="799" spans="1:15" s="51" customFormat="1" ht="33.75" customHeight="1" x14ac:dyDescent="0.2">
      <c r="A799" s="23">
        <v>891</v>
      </c>
      <c r="B799" s="24" t="s">
        <v>3616</v>
      </c>
      <c r="C799" s="39" t="s">
        <v>85</v>
      </c>
      <c r="D799" s="39" t="s">
        <v>14</v>
      </c>
      <c r="E799" s="39" t="s">
        <v>201</v>
      </c>
      <c r="F799" s="25" t="s">
        <v>392</v>
      </c>
      <c r="G799" s="25" t="s">
        <v>3617</v>
      </c>
      <c r="H799" s="33" t="s">
        <v>1</v>
      </c>
      <c r="I799" s="23" t="s">
        <v>3618</v>
      </c>
      <c r="J799" s="33">
        <v>3169001</v>
      </c>
      <c r="K799" s="40" t="s">
        <v>3619</v>
      </c>
      <c r="L799" s="26">
        <v>8400000</v>
      </c>
      <c r="M799" s="27">
        <v>44509</v>
      </c>
      <c r="N799" s="27">
        <v>44561</v>
      </c>
      <c r="O799" s="41" t="s">
        <v>2552</v>
      </c>
    </row>
    <row r="800" spans="1:15" s="51" customFormat="1" ht="33.75" customHeight="1" x14ac:dyDescent="0.2">
      <c r="A800" s="23">
        <v>892</v>
      </c>
      <c r="B800" s="24" t="s">
        <v>3620</v>
      </c>
      <c r="C800" s="39" t="s">
        <v>85</v>
      </c>
      <c r="D800" s="39" t="s">
        <v>13</v>
      </c>
      <c r="E800" s="39" t="s">
        <v>2024</v>
      </c>
      <c r="F800" s="25" t="s">
        <v>63</v>
      </c>
      <c r="G800" s="25" t="s">
        <v>3621</v>
      </c>
      <c r="H800" s="33" t="s">
        <v>1</v>
      </c>
      <c r="I800" s="23" t="s">
        <v>3622</v>
      </c>
      <c r="J800" s="33">
        <v>3169001</v>
      </c>
      <c r="K800" s="40" t="s">
        <v>3464</v>
      </c>
      <c r="L800" s="26">
        <v>10773333</v>
      </c>
      <c r="M800" s="27">
        <v>44509</v>
      </c>
      <c r="N800" s="27">
        <v>44561</v>
      </c>
      <c r="O800" s="41" t="s">
        <v>2552</v>
      </c>
    </row>
    <row r="801" spans="1:15" s="51" customFormat="1" ht="33.75" customHeight="1" x14ac:dyDescent="0.2">
      <c r="A801" s="23">
        <v>893</v>
      </c>
      <c r="B801" s="24" t="s">
        <v>3623</v>
      </c>
      <c r="C801" s="39" t="s">
        <v>85</v>
      </c>
      <c r="D801" s="39" t="s">
        <v>13</v>
      </c>
      <c r="E801" s="39" t="s">
        <v>2024</v>
      </c>
      <c r="F801" s="25" t="s">
        <v>3624</v>
      </c>
      <c r="G801" s="25" t="s">
        <v>3625</v>
      </c>
      <c r="H801" s="33" t="s">
        <v>1</v>
      </c>
      <c r="I801" s="23" t="s">
        <v>3626</v>
      </c>
      <c r="J801" s="33">
        <v>3169001</v>
      </c>
      <c r="K801" s="40" t="s">
        <v>3627</v>
      </c>
      <c r="L801" s="26">
        <v>10000000</v>
      </c>
      <c r="M801" s="27">
        <v>44510</v>
      </c>
      <c r="N801" s="27">
        <v>44561</v>
      </c>
      <c r="O801" s="41" t="s">
        <v>713</v>
      </c>
    </row>
    <row r="802" spans="1:15" s="51" customFormat="1" ht="33.75" customHeight="1" x14ac:dyDescent="0.2">
      <c r="A802" s="23">
        <v>894</v>
      </c>
      <c r="B802" s="24" t="s">
        <v>3628</v>
      </c>
      <c r="C802" s="39" t="s">
        <v>85</v>
      </c>
      <c r="D802" s="39" t="s">
        <v>13</v>
      </c>
      <c r="E802" s="39" t="s">
        <v>2024</v>
      </c>
      <c r="F802" s="25" t="s">
        <v>242</v>
      </c>
      <c r="G802" s="25" t="s">
        <v>3629</v>
      </c>
      <c r="H802" s="33" t="s">
        <v>1</v>
      </c>
      <c r="I802" s="23" t="s">
        <v>3630</v>
      </c>
      <c r="J802" s="33">
        <v>3169001</v>
      </c>
      <c r="K802" s="40" t="s">
        <v>3627</v>
      </c>
      <c r="L802" s="26">
        <v>10000000</v>
      </c>
      <c r="M802" s="27">
        <v>44510</v>
      </c>
      <c r="N802" s="27">
        <v>44561</v>
      </c>
      <c r="O802" s="41" t="s">
        <v>713</v>
      </c>
    </row>
    <row r="803" spans="1:15" s="51" customFormat="1" ht="33.75" customHeight="1" x14ac:dyDescent="0.2">
      <c r="A803" s="23">
        <v>895</v>
      </c>
      <c r="B803" s="24" t="s">
        <v>3631</v>
      </c>
      <c r="C803" s="39" t="s">
        <v>85</v>
      </c>
      <c r="D803" s="39" t="s">
        <v>13</v>
      </c>
      <c r="E803" s="39" t="s">
        <v>2024</v>
      </c>
      <c r="F803" s="25" t="s">
        <v>63</v>
      </c>
      <c r="G803" s="25" t="s">
        <v>848</v>
      </c>
      <c r="H803" s="33" t="s">
        <v>1</v>
      </c>
      <c r="I803" s="23" t="s">
        <v>3632</v>
      </c>
      <c r="J803" s="33">
        <v>3169001</v>
      </c>
      <c r="K803" s="40" t="s">
        <v>3278</v>
      </c>
      <c r="L803" s="26">
        <v>9594000</v>
      </c>
      <c r="M803" s="27">
        <v>44510</v>
      </c>
      <c r="N803" s="27">
        <v>44561</v>
      </c>
      <c r="O803" s="41" t="s">
        <v>2552</v>
      </c>
    </row>
    <row r="804" spans="1:15" s="51" customFormat="1" ht="33.75" customHeight="1" x14ac:dyDescent="0.2">
      <c r="A804" s="23">
        <v>896</v>
      </c>
      <c r="B804" s="24" t="s">
        <v>3633</v>
      </c>
      <c r="C804" s="39" t="s">
        <v>85</v>
      </c>
      <c r="D804" s="39" t="s">
        <v>13</v>
      </c>
      <c r="E804" s="39" t="s">
        <v>3634</v>
      </c>
      <c r="F804" s="25" t="s">
        <v>238</v>
      </c>
      <c r="G804" s="25" t="s">
        <v>3635</v>
      </c>
      <c r="H804" s="33" t="s">
        <v>1</v>
      </c>
      <c r="I804" s="23" t="s">
        <v>3636</v>
      </c>
      <c r="J804" s="33">
        <v>3169001</v>
      </c>
      <c r="K804" s="40" t="s">
        <v>3637</v>
      </c>
      <c r="L804" s="26">
        <v>11390000</v>
      </c>
      <c r="M804" s="27">
        <v>44510</v>
      </c>
      <c r="N804" s="27">
        <v>44561</v>
      </c>
      <c r="O804" s="41" t="s">
        <v>2552</v>
      </c>
    </row>
    <row r="805" spans="1:15" s="51" customFormat="1" ht="33.75" customHeight="1" x14ac:dyDescent="0.2">
      <c r="A805" s="23">
        <v>897</v>
      </c>
      <c r="B805" s="24" t="s">
        <v>3638</v>
      </c>
      <c r="C805" s="39" t="s">
        <v>85</v>
      </c>
      <c r="D805" s="39" t="s">
        <v>13</v>
      </c>
      <c r="E805" s="39" t="s">
        <v>2024</v>
      </c>
      <c r="F805" s="25" t="s">
        <v>3639</v>
      </c>
      <c r="G805" s="25" t="s">
        <v>3640</v>
      </c>
      <c r="H805" s="33" t="s">
        <v>1</v>
      </c>
      <c r="I805" s="23" t="s">
        <v>3641</v>
      </c>
      <c r="J805" s="33">
        <v>3169001</v>
      </c>
      <c r="K805" s="40" t="s">
        <v>3642</v>
      </c>
      <c r="L805" s="26">
        <v>15820000</v>
      </c>
      <c r="M805" s="27">
        <v>44510</v>
      </c>
      <c r="N805" s="27">
        <v>44561</v>
      </c>
      <c r="O805" s="41" t="s">
        <v>2552</v>
      </c>
    </row>
    <row r="806" spans="1:15" s="51" customFormat="1" ht="33.75" customHeight="1" x14ac:dyDescent="0.2">
      <c r="A806" s="23">
        <v>898</v>
      </c>
      <c r="B806" s="24" t="s">
        <v>3643</v>
      </c>
      <c r="C806" s="39" t="s">
        <v>85</v>
      </c>
      <c r="D806" s="39" t="s">
        <v>13</v>
      </c>
      <c r="E806" s="39" t="s">
        <v>2024</v>
      </c>
      <c r="F806" s="25" t="s">
        <v>3644</v>
      </c>
      <c r="G806" s="25" t="s">
        <v>3477</v>
      </c>
      <c r="H806" s="33" t="s">
        <v>1</v>
      </c>
      <c r="I806" s="23" t="s">
        <v>3645</v>
      </c>
      <c r="J806" s="33">
        <v>3169001</v>
      </c>
      <c r="K806" s="40" t="s">
        <v>3464</v>
      </c>
      <c r="L806" s="26">
        <v>10773333</v>
      </c>
      <c r="M806" s="27">
        <v>44512</v>
      </c>
      <c r="N806" s="27">
        <v>44561</v>
      </c>
      <c r="O806" s="41" t="s">
        <v>2552</v>
      </c>
    </row>
    <row r="807" spans="1:15" s="51" customFormat="1" ht="33.75" customHeight="1" x14ac:dyDescent="0.2">
      <c r="A807" s="23">
        <v>900</v>
      </c>
      <c r="B807" s="24" t="s">
        <v>3646</v>
      </c>
      <c r="C807" s="39" t="s">
        <v>85</v>
      </c>
      <c r="D807" s="39" t="s">
        <v>13</v>
      </c>
      <c r="E807" s="39" t="s">
        <v>2024</v>
      </c>
      <c r="F807" s="25" t="s">
        <v>3647</v>
      </c>
      <c r="G807" s="25" t="s">
        <v>3648</v>
      </c>
      <c r="H807" s="33" t="s">
        <v>1</v>
      </c>
      <c r="I807" s="23" t="s">
        <v>3649</v>
      </c>
      <c r="J807" s="33">
        <v>3169001</v>
      </c>
      <c r="K807" s="40" t="s">
        <v>3650</v>
      </c>
      <c r="L807" s="26">
        <v>15800000</v>
      </c>
      <c r="M807" s="27">
        <v>44512</v>
      </c>
      <c r="N807" s="27">
        <v>44561</v>
      </c>
      <c r="O807" s="41" t="s">
        <v>2552</v>
      </c>
    </row>
    <row r="808" spans="1:15" s="51" customFormat="1" ht="33.75" customHeight="1" x14ac:dyDescent="0.2">
      <c r="A808" s="23">
        <v>901</v>
      </c>
      <c r="B808" s="24" t="s">
        <v>3651</v>
      </c>
      <c r="C808" s="39" t="s">
        <v>85</v>
      </c>
      <c r="D808" s="39" t="s">
        <v>13</v>
      </c>
      <c r="E808" s="39" t="s">
        <v>2024</v>
      </c>
      <c r="F808" s="25" t="s">
        <v>3652</v>
      </c>
      <c r="G808" s="25" t="s">
        <v>3653</v>
      </c>
      <c r="H808" s="33" t="s">
        <v>1</v>
      </c>
      <c r="I808" s="23" t="s">
        <v>3654</v>
      </c>
      <c r="J808" s="33">
        <v>3169001</v>
      </c>
      <c r="K808" s="40" t="s">
        <v>3655</v>
      </c>
      <c r="L808" s="26">
        <v>15360000</v>
      </c>
      <c r="M808" s="27">
        <v>44512</v>
      </c>
      <c r="N808" s="27">
        <v>44561</v>
      </c>
      <c r="O808" s="41" t="s">
        <v>605</v>
      </c>
    </row>
    <row r="809" spans="1:15" s="51" customFormat="1" ht="33.75" customHeight="1" x14ac:dyDescent="0.2">
      <c r="A809" s="23">
        <v>902</v>
      </c>
      <c r="B809" s="24" t="s">
        <v>3656</v>
      </c>
      <c r="C809" s="39" t="s">
        <v>85</v>
      </c>
      <c r="D809" s="39" t="s">
        <v>13</v>
      </c>
      <c r="E809" s="39" t="s">
        <v>2024</v>
      </c>
      <c r="F809" s="25" t="s">
        <v>63</v>
      </c>
      <c r="G809" s="25" t="s">
        <v>3477</v>
      </c>
      <c r="H809" s="33" t="s">
        <v>1</v>
      </c>
      <c r="I809" s="23" t="s">
        <v>3657</v>
      </c>
      <c r="J809" s="33">
        <v>3169001</v>
      </c>
      <c r="K809" s="40" t="s">
        <v>3470</v>
      </c>
      <c r="L809" s="26">
        <v>10100000</v>
      </c>
      <c r="M809" s="27">
        <v>44522</v>
      </c>
      <c r="N809" s="27">
        <v>44561</v>
      </c>
      <c r="O809" s="41" t="s">
        <v>2552</v>
      </c>
    </row>
    <row r="810" spans="1:15" s="51" customFormat="1" ht="33.75" customHeight="1" x14ac:dyDescent="0.2">
      <c r="A810" s="23">
        <v>903</v>
      </c>
      <c r="B810" s="24" t="s">
        <v>3658</v>
      </c>
      <c r="C810" s="39" t="s">
        <v>85</v>
      </c>
      <c r="D810" s="39" t="s">
        <v>13</v>
      </c>
      <c r="E810" s="39" t="s">
        <v>2024</v>
      </c>
      <c r="F810" s="25" t="s">
        <v>3659</v>
      </c>
      <c r="G810" s="25" t="s">
        <v>3660</v>
      </c>
      <c r="H810" s="33" t="s">
        <v>1</v>
      </c>
      <c r="I810" s="23" t="s">
        <v>3661</v>
      </c>
      <c r="J810" s="33">
        <v>3169001</v>
      </c>
      <c r="K810" s="40" t="s">
        <v>3494</v>
      </c>
      <c r="L810" s="26">
        <v>15360000</v>
      </c>
      <c r="M810" s="27">
        <v>44511</v>
      </c>
      <c r="N810" s="27">
        <v>44561</v>
      </c>
      <c r="O810" s="41" t="s">
        <v>605</v>
      </c>
    </row>
    <row r="811" spans="1:15" s="51" customFormat="1" ht="33.75" customHeight="1" x14ac:dyDescent="0.2">
      <c r="A811" s="23">
        <v>904</v>
      </c>
      <c r="B811" s="24" t="s">
        <v>3662</v>
      </c>
      <c r="C811" s="39" t="s">
        <v>85</v>
      </c>
      <c r="D811" s="39" t="s">
        <v>13</v>
      </c>
      <c r="E811" s="39" t="s">
        <v>2024</v>
      </c>
      <c r="F811" s="25" t="s">
        <v>63</v>
      </c>
      <c r="G811" s="25" t="s">
        <v>3621</v>
      </c>
      <c r="H811" s="33" t="s">
        <v>1</v>
      </c>
      <c r="I811" s="23" t="s">
        <v>3663</v>
      </c>
      <c r="J811" s="33">
        <v>3169001</v>
      </c>
      <c r="K811" s="40" t="s">
        <v>3464</v>
      </c>
      <c r="L811" s="26">
        <v>10100000</v>
      </c>
      <c r="M811" s="27">
        <v>44512</v>
      </c>
      <c r="N811" s="27">
        <v>44561</v>
      </c>
      <c r="O811" s="41" t="s">
        <v>2552</v>
      </c>
    </row>
    <row r="812" spans="1:15" s="51" customFormat="1" ht="33.75" customHeight="1" x14ac:dyDescent="0.2">
      <c r="A812" s="23">
        <v>905</v>
      </c>
      <c r="B812" s="24" t="s">
        <v>2586</v>
      </c>
      <c r="C812" s="39" t="s">
        <v>85</v>
      </c>
      <c r="D812" s="39" t="s">
        <v>134</v>
      </c>
      <c r="E812" s="39" t="s">
        <v>3664</v>
      </c>
      <c r="F812" s="25" t="s">
        <v>252</v>
      </c>
      <c r="G812" s="25" t="s">
        <v>3665</v>
      </c>
      <c r="H812" s="33" t="s">
        <v>1</v>
      </c>
      <c r="I812" s="23" t="s">
        <v>2587</v>
      </c>
      <c r="J812" s="33">
        <v>3169001</v>
      </c>
      <c r="K812" s="40" t="s">
        <v>3666</v>
      </c>
      <c r="L812" s="26">
        <v>4596000</v>
      </c>
      <c r="M812" s="27">
        <v>44512</v>
      </c>
      <c r="N812" s="27">
        <v>44561</v>
      </c>
      <c r="O812" s="41" t="s">
        <v>688</v>
      </c>
    </row>
    <row r="813" spans="1:15" s="51" customFormat="1" ht="33.75" customHeight="1" x14ac:dyDescent="0.2">
      <c r="A813" s="23">
        <v>908</v>
      </c>
      <c r="B813" s="24" t="s">
        <v>3667</v>
      </c>
      <c r="C813" s="39" t="s">
        <v>85</v>
      </c>
      <c r="D813" s="39" t="s">
        <v>13</v>
      </c>
      <c r="E813" s="39" t="s">
        <v>2024</v>
      </c>
      <c r="F813" s="25" t="s">
        <v>3668</v>
      </c>
      <c r="G813" s="25" t="s">
        <v>3669</v>
      </c>
      <c r="H813" s="33" t="s">
        <v>1</v>
      </c>
      <c r="I813" s="23" t="s">
        <v>3670</v>
      </c>
      <c r="J813" s="33">
        <v>3169001</v>
      </c>
      <c r="K813" s="40" t="s">
        <v>1281</v>
      </c>
      <c r="L813" s="26">
        <v>4596000</v>
      </c>
      <c r="M813" s="27">
        <v>44517</v>
      </c>
      <c r="N813" s="27">
        <v>44561</v>
      </c>
      <c r="O813" s="41" t="s">
        <v>782</v>
      </c>
    </row>
    <row r="814" spans="1:15" s="51" customFormat="1" ht="33.75" customHeight="1" x14ac:dyDescent="0.2">
      <c r="A814" s="23">
        <v>909</v>
      </c>
      <c r="B814" s="24" t="s">
        <v>3671</v>
      </c>
      <c r="C814" s="39" t="s">
        <v>85</v>
      </c>
      <c r="D814" s="39" t="s">
        <v>13</v>
      </c>
      <c r="E814" s="39" t="s">
        <v>2024</v>
      </c>
      <c r="F814" s="25" t="s">
        <v>3672</v>
      </c>
      <c r="G814" s="25" t="s">
        <v>3673</v>
      </c>
      <c r="H814" s="33" t="s">
        <v>1</v>
      </c>
      <c r="I814" s="23" t="s">
        <v>3674</v>
      </c>
      <c r="J814" s="33">
        <v>3169001</v>
      </c>
      <c r="K814" s="40" t="s">
        <v>3675</v>
      </c>
      <c r="L814" s="26">
        <v>19496000</v>
      </c>
      <c r="M814" s="27">
        <v>44516</v>
      </c>
      <c r="N814" s="27">
        <v>44561</v>
      </c>
      <c r="O814" s="41" t="s">
        <v>635</v>
      </c>
    </row>
    <row r="815" spans="1:15" s="51" customFormat="1" ht="33.75" customHeight="1" x14ac:dyDescent="0.2">
      <c r="A815" s="23">
        <v>910</v>
      </c>
      <c r="B815" s="24" t="s">
        <v>2563</v>
      </c>
      <c r="C815" s="39" t="s">
        <v>85</v>
      </c>
      <c r="D815" s="39" t="s">
        <v>13</v>
      </c>
      <c r="E815" s="39" t="s">
        <v>2024</v>
      </c>
      <c r="F815" s="25" t="s">
        <v>252</v>
      </c>
      <c r="G815" s="25" t="s">
        <v>3665</v>
      </c>
      <c r="H815" s="33" t="s">
        <v>1</v>
      </c>
      <c r="I815" s="23" t="s">
        <v>2565</v>
      </c>
      <c r="J815" s="33">
        <v>3169001</v>
      </c>
      <c r="K815" s="40" t="s">
        <v>3666</v>
      </c>
      <c r="L815" s="26">
        <v>4596000</v>
      </c>
      <c r="M815" s="27">
        <v>44516</v>
      </c>
      <c r="N815" s="27">
        <v>44561</v>
      </c>
      <c r="O815" s="41" t="s">
        <v>688</v>
      </c>
    </row>
    <row r="816" spans="1:15" s="51" customFormat="1" ht="33.75" customHeight="1" x14ac:dyDescent="0.2">
      <c r="A816" s="23">
        <v>912</v>
      </c>
      <c r="B816" s="24" t="s">
        <v>3676</v>
      </c>
      <c r="C816" s="39" t="s">
        <v>85</v>
      </c>
      <c r="D816" s="39" t="s">
        <v>13</v>
      </c>
      <c r="E816" s="39" t="s">
        <v>2024</v>
      </c>
      <c r="F816" s="25" t="s">
        <v>3677</v>
      </c>
      <c r="G816" s="25" t="s">
        <v>3678</v>
      </c>
      <c r="H816" s="33" t="s">
        <v>1</v>
      </c>
      <c r="I816" s="23" t="s">
        <v>3679</v>
      </c>
      <c r="J816" s="33">
        <v>3169001</v>
      </c>
      <c r="K816" s="40" t="s">
        <v>3680</v>
      </c>
      <c r="L816" s="26">
        <v>16000000</v>
      </c>
      <c r="M816" s="27">
        <v>44516</v>
      </c>
      <c r="N816" s="27">
        <v>44561</v>
      </c>
      <c r="O816" s="41" t="s">
        <v>635</v>
      </c>
    </row>
    <row r="817" spans="1:15" s="51" customFormat="1" ht="33.75" customHeight="1" x14ac:dyDescent="0.2">
      <c r="A817" s="23">
        <v>915</v>
      </c>
      <c r="B817" s="24" t="s">
        <v>3681</v>
      </c>
      <c r="C817" s="39" t="s">
        <v>85</v>
      </c>
      <c r="D817" s="39" t="s">
        <v>13</v>
      </c>
      <c r="E817" s="39" t="s">
        <v>2024</v>
      </c>
      <c r="F817" s="25" t="s">
        <v>3682</v>
      </c>
      <c r="G817" s="25" t="s">
        <v>3625</v>
      </c>
      <c r="H817" s="33" t="s">
        <v>1</v>
      </c>
      <c r="I817" s="23" t="s">
        <v>3683</v>
      </c>
      <c r="J817" s="33">
        <v>3169001</v>
      </c>
      <c r="K817" s="40" t="s">
        <v>3684</v>
      </c>
      <c r="L817" s="26">
        <v>10000000</v>
      </c>
      <c r="M817" s="27">
        <v>44518</v>
      </c>
      <c r="N817" s="27">
        <v>44561</v>
      </c>
      <c r="O817" s="41" t="s">
        <v>713</v>
      </c>
    </row>
    <row r="818" spans="1:15" s="51" customFormat="1" ht="33.75" customHeight="1" x14ac:dyDescent="0.2">
      <c r="A818" s="23">
        <v>916</v>
      </c>
      <c r="B818" s="24" t="s">
        <v>3685</v>
      </c>
      <c r="C818" s="39" t="s">
        <v>85</v>
      </c>
      <c r="D818" s="39" t="s">
        <v>13</v>
      </c>
      <c r="E818" s="39" t="s">
        <v>2024</v>
      </c>
      <c r="F818" s="25" t="s">
        <v>3686</v>
      </c>
      <c r="G818" s="25" t="s">
        <v>3625</v>
      </c>
      <c r="H818" s="33" t="s">
        <v>1</v>
      </c>
      <c r="I818" s="23" t="s">
        <v>3687</v>
      </c>
      <c r="J818" s="33">
        <v>3169001</v>
      </c>
      <c r="K818" s="40" t="s">
        <v>3684</v>
      </c>
      <c r="L818" s="26">
        <v>10000000</v>
      </c>
      <c r="M818" s="27">
        <v>44530</v>
      </c>
      <c r="N818" s="27">
        <v>44561</v>
      </c>
      <c r="O818" s="41" t="s">
        <v>713</v>
      </c>
    </row>
    <row r="819" spans="1:15" s="51" customFormat="1" ht="33.75" customHeight="1" x14ac:dyDescent="0.2">
      <c r="A819" s="23">
        <v>917</v>
      </c>
      <c r="B819" s="24" t="s">
        <v>3688</v>
      </c>
      <c r="C819" s="39" t="s">
        <v>85</v>
      </c>
      <c r="D819" s="39" t="s">
        <v>1291</v>
      </c>
      <c r="E819" s="39" t="s">
        <v>3689</v>
      </c>
      <c r="F819" s="25" t="s">
        <v>231</v>
      </c>
      <c r="G819" s="25" t="s">
        <v>3690</v>
      </c>
      <c r="H819" s="33" t="s">
        <v>1</v>
      </c>
      <c r="I819" s="23" t="s">
        <v>3691</v>
      </c>
      <c r="J819" s="33">
        <v>3169001</v>
      </c>
      <c r="K819" s="40" t="s">
        <v>3692</v>
      </c>
      <c r="L819" s="26">
        <v>16514000</v>
      </c>
      <c r="M819" s="27">
        <v>44518</v>
      </c>
      <c r="N819" s="27">
        <v>44561</v>
      </c>
      <c r="O819" s="41" t="s">
        <v>745</v>
      </c>
    </row>
    <row r="820" spans="1:15" s="51" customFormat="1" ht="33.75" customHeight="1" x14ac:dyDescent="0.2">
      <c r="A820" s="23">
        <v>918</v>
      </c>
      <c r="B820" s="24" t="s">
        <v>3693</v>
      </c>
      <c r="C820" s="39" t="s">
        <v>85</v>
      </c>
      <c r="D820" s="39" t="s">
        <v>13</v>
      </c>
      <c r="E820" s="39" t="s">
        <v>2024</v>
      </c>
      <c r="F820" s="25" t="s">
        <v>252</v>
      </c>
      <c r="G820" s="25" t="s">
        <v>3694</v>
      </c>
      <c r="H820" s="33" t="s">
        <v>1</v>
      </c>
      <c r="I820" s="23" t="s">
        <v>3367</v>
      </c>
      <c r="J820" s="33">
        <v>3169001</v>
      </c>
      <c r="K820" s="40" t="s">
        <v>3695</v>
      </c>
      <c r="L820" s="26">
        <v>3830000</v>
      </c>
      <c r="M820" s="27">
        <v>44519</v>
      </c>
      <c r="N820" s="27">
        <v>44561</v>
      </c>
      <c r="O820" s="41" t="s">
        <v>688</v>
      </c>
    </row>
    <row r="821" spans="1:15" s="51" customFormat="1" ht="33.75" customHeight="1" x14ac:dyDescent="0.2">
      <c r="A821" s="23">
        <v>919</v>
      </c>
      <c r="B821" s="24" t="s">
        <v>3696</v>
      </c>
      <c r="C821" s="39" t="s">
        <v>85</v>
      </c>
      <c r="D821" s="39" t="s">
        <v>13</v>
      </c>
      <c r="E821" s="39" t="s">
        <v>2024</v>
      </c>
      <c r="F821" s="25" t="s">
        <v>231</v>
      </c>
      <c r="G821" s="25" t="s">
        <v>3697</v>
      </c>
      <c r="H821" s="33" t="s">
        <v>1</v>
      </c>
      <c r="I821" s="23" t="s">
        <v>3698</v>
      </c>
      <c r="J821" s="33">
        <v>3169001</v>
      </c>
      <c r="K821" s="40" t="s">
        <v>3699</v>
      </c>
      <c r="L821" s="26">
        <v>12288000</v>
      </c>
      <c r="M821" s="27">
        <v>44522</v>
      </c>
      <c r="N821" s="27">
        <v>44561</v>
      </c>
      <c r="O821" s="41" t="s">
        <v>605</v>
      </c>
    </row>
    <row r="822" spans="1:15" s="51" customFormat="1" ht="33.75" customHeight="1" x14ac:dyDescent="0.2">
      <c r="A822" s="23">
        <v>920</v>
      </c>
      <c r="B822" s="24" t="s">
        <v>3700</v>
      </c>
      <c r="C822" s="39" t="s">
        <v>85</v>
      </c>
      <c r="D822" s="39" t="s">
        <v>13</v>
      </c>
      <c r="E822" s="39" t="s">
        <v>2024</v>
      </c>
      <c r="F822" s="25" t="s">
        <v>3701</v>
      </c>
      <c r="G822" s="25" t="s">
        <v>2799</v>
      </c>
      <c r="H822" s="33" t="s">
        <v>1</v>
      </c>
      <c r="I822" s="23" t="s">
        <v>3702</v>
      </c>
      <c r="J822" s="33">
        <v>3169001</v>
      </c>
      <c r="K822" s="40" t="s">
        <v>3703</v>
      </c>
      <c r="L822" s="26">
        <v>16302000</v>
      </c>
      <c r="M822" s="27">
        <v>44523</v>
      </c>
      <c r="N822" s="27">
        <v>44561</v>
      </c>
      <c r="O822" s="41" t="s">
        <v>2552</v>
      </c>
    </row>
    <row r="823" spans="1:15" s="51" customFormat="1" ht="33.75" customHeight="1" x14ac:dyDescent="0.2">
      <c r="A823" s="23">
        <v>921</v>
      </c>
      <c r="B823" s="24" t="s">
        <v>3704</v>
      </c>
      <c r="C823" s="39" t="s">
        <v>85</v>
      </c>
      <c r="D823" s="39" t="s">
        <v>13</v>
      </c>
      <c r="E823" s="39" t="s">
        <v>2024</v>
      </c>
      <c r="F823" s="25" t="s">
        <v>3705</v>
      </c>
      <c r="G823" s="25" t="s">
        <v>3706</v>
      </c>
      <c r="H823" s="33" t="s">
        <v>1</v>
      </c>
      <c r="I823" s="23" t="s">
        <v>3707</v>
      </c>
      <c r="J823" s="33">
        <v>3169001</v>
      </c>
      <c r="K823" s="40" t="s">
        <v>3708</v>
      </c>
      <c r="L823" s="26">
        <v>14000000</v>
      </c>
      <c r="M823" s="27">
        <v>44524</v>
      </c>
      <c r="N823" s="27">
        <v>44561</v>
      </c>
      <c r="O823" s="41" t="s">
        <v>713</v>
      </c>
    </row>
    <row r="824" spans="1:15" s="51" customFormat="1" ht="33.75" customHeight="1" x14ac:dyDescent="0.2">
      <c r="A824" s="23">
        <v>922</v>
      </c>
      <c r="B824" s="24" t="s">
        <v>3709</v>
      </c>
      <c r="C824" s="39" t="s">
        <v>85</v>
      </c>
      <c r="D824" s="39" t="s">
        <v>13</v>
      </c>
      <c r="E824" s="39" t="s">
        <v>2024</v>
      </c>
      <c r="F824" s="25" t="s">
        <v>213</v>
      </c>
      <c r="G824" s="25" t="s">
        <v>3710</v>
      </c>
      <c r="H824" s="33" t="s">
        <v>1</v>
      </c>
      <c r="I824" s="23" t="s">
        <v>3711</v>
      </c>
      <c r="J824" s="33">
        <v>3169001</v>
      </c>
      <c r="K824" s="40" t="s">
        <v>3712</v>
      </c>
      <c r="L824" s="26">
        <v>11390000</v>
      </c>
      <c r="M824" s="27">
        <v>44522</v>
      </c>
      <c r="N824" s="27">
        <v>44561</v>
      </c>
      <c r="O824" s="41" t="s">
        <v>2552</v>
      </c>
    </row>
    <row r="825" spans="1:15" s="51" customFormat="1" ht="33.75" customHeight="1" x14ac:dyDescent="0.2">
      <c r="A825" s="23">
        <v>923</v>
      </c>
      <c r="B825" s="24" t="s">
        <v>3713</v>
      </c>
      <c r="C825" s="39" t="s">
        <v>85</v>
      </c>
      <c r="D825" s="39" t="s">
        <v>13</v>
      </c>
      <c r="E825" s="39" t="s">
        <v>2024</v>
      </c>
      <c r="F825" s="25" t="s">
        <v>96</v>
      </c>
      <c r="G825" s="25" t="s">
        <v>3714</v>
      </c>
      <c r="H825" s="33" t="s">
        <v>1</v>
      </c>
      <c r="I825" s="23" t="s">
        <v>3715</v>
      </c>
      <c r="J825" s="33">
        <v>3169001</v>
      </c>
      <c r="K825" s="40" t="s">
        <v>3716</v>
      </c>
      <c r="L825" s="26">
        <v>7181258</v>
      </c>
      <c r="M825" s="27">
        <v>44522</v>
      </c>
      <c r="N825" s="27">
        <v>44561</v>
      </c>
      <c r="O825" s="41" t="s">
        <v>635</v>
      </c>
    </row>
    <row r="826" spans="1:15" s="51" customFormat="1" ht="33.75" customHeight="1" x14ac:dyDescent="0.2">
      <c r="A826" s="23">
        <v>924</v>
      </c>
      <c r="B826" s="24" t="s">
        <v>294</v>
      </c>
      <c r="C826" s="39" t="s">
        <v>85</v>
      </c>
      <c r="D826" s="39" t="s">
        <v>13</v>
      </c>
      <c r="E826" s="39" t="s">
        <v>2024</v>
      </c>
      <c r="F826" s="25" t="s">
        <v>3644</v>
      </c>
      <c r="G826" s="25" t="s">
        <v>3717</v>
      </c>
      <c r="H826" s="33" t="s">
        <v>1</v>
      </c>
      <c r="I826" s="23" t="s">
        <v>325</v>
      </c>
      <c r="J826" s="33">
        <v>3169001</v>
      </c>
      <c r="K826" s="40" t="s">
        <v>3288</v>
      </c>
      <c r="L826" s="26">
        <v>6875700</v>
      </c>
      <c r="M826" s="27">
        <v>44524</v>
      </c>
      <c r="N826" s="27">
        <v>44561</v>
      </c>
      <c r="O826" s="41" t="s">
        <v>2552</v>
      </c>
    </row>
    <row r="827" spans="1:15" s="51" customFormat="1" ht="33.75" customHeight="1" x14ac:dyDescent="0.2">
      <c r="A827" s="23">
        <v>925</v>
      </c>
      <c r="B827" s="24" t="s">
        <v>3718</v>
      </c>
      <c r="C827" s="39" t="s">
        <v>85</v>
      </c>
      <c r="D827" s="39" t="s">
        <v>13</v>
      </c>
      <c r="E827" s="39" t="s">
        <v>2024</v>
      </c>
      <c r="F827" s="25" t="s">
        <v>3719</v>
      </c>
      <c r="G827" s="25" t="s">
        <v>3717</v>
      </c>
      <c r="H827" s="33" t="s">
        <v>1</v>
      </c>
      <c r="I827" s="23" t="s">
        <v>3720</v>
      </c>
      <c r="J827" s="33">
        <v>3169001</v>
      </c>
      <c r="K827" s="40" t="s">
        <v>3288</v>
      </c>
      <c r="L827" s="26">
        <v>6875700</v>
      </c>
      <c r="M827" s="27">
        <v>44524</v>
      </c>
      <c r="N827" s="27">
        <v>44561</v>
      </c>
      <c r="O827" s="41" t="s">
        <v>2552</v>
      </c>
    </row>
    <row r="828" spans="1:15" s="51" customFormat="1" ht="33.75" customHeight="1" x14ac:dyDescent="0.2">
      <c r="A828" s="23">
        <v>926</v>
      </c>
      <c r="B828" s="24" t="s">
        <v>3721</v>
      </c>
      <c r="C828" s="39" t="s">
        <v>85</v>
      </c>
      <c r="D828" s="39" t="s">
        <v>1890</v>
      </c>
      <c r="E828" s="39" t="s">
        <v>110</v>
      </c>
      <c r="F828" s="25" t="s">
        <v>3722</v>
      </c>
      <c r="G828" s="25" t="s">
        <v>3723</v>
      </c>
      <c r="H828" s="33" t="s">
        <v>1</v>
      </c>
      <c r="I828" s="23" t="s">
        <v>3724</v>
      </c>
      <c r="J828" s="33">
        <v>3169001</v>
      </c>
      <c r="K828" s="40" t="s">
        <v>3725</v>
      </c>
      <c r="L828" s="26">
        <v>12288000</v>
      </c>
      <c r="M828" s="27">
        <v>44524</v>
      </c>
      <c r="N828" s="27">
        <v>44561</v>
      </c>
      <c r="O828" s="41" t="s">
        <v>605</v>
      </c>
    </row>
    <row r="829" spans="1:15" s="51" customFormat="1" ht="33.75" customHeight="1" x14ac:dyDescent="0.2">
      <c r="A829" s="23">
        <v>927</v>
      </c>
      <c r="B829" s="24" t="s">
        <v>3726</v>
      </c>
      <c r="C829" s="39" t="s">
        <v>85</v>
      </c>
      <c r="D829" s="39" t="s">
        <v>13</v>
      </c>
      <c r="E829" s="39" t="s">
        <v>2024</v>
      </c>
      <c r="F829" s="25" t="s">
        <v>3727</v>
      </c>
      <c r="G829" s="25" t="s">
        <v>3728</v>
      </c>
      <c r="H829" s="33" t="s">
        <v>1</v>
      </c>
      <c r="I829" s="23" t="s">
        <v>3729</v>
      </c>
      <c r="J829" s="33">
        <v>3169001</v>
      </c>
      <c r="K829" s="40" t="s">
        <v>3730</v>
      </c>
      <c r="L829" s="26">
        <v>6333333</v>
      </c>
      <c r="M829" s="27">
        <v>44525</v>
      </c>
      <c r="N829" s="27">
        <v>44561</v>
      </c>
      <c r="O829" s="41" t="s">
        <v>804</v>
      </c>
    </row>
    <row r="830" spans="1:15" s="51" customFormat="1" ht="33.75" customHeight="1" x14ac:dyDescent="0.2">
      <c r="A830" s="23">
        <v>928</v>
      </c>
      <c r="B830" s="24" t="s">
        <v>3731</v>
      </c>
      <c r="C830" s="39" t="s">
        <v>85</v>
      </c>
      <c r="D830" s="39" t="s">
        <v>1890</v>
      </c>
      <c r="E830" s="39" t="s">
        <v>110</v>
      </c>
      <c r="F830" s="25" t="s">
        <v>63</v>
      </c>
      <c r="G830" s="25" t="s">
        <v>3732</v>
      </c>
      <c r="H830" s="33" t="s">
        <v>1</v>
      </c>
      <c r="I830" s="23" t="s">
        <v>3733</v>
      </c>
      <c r="J830" s="33">
        <v>3169001</v>
      </c>
      <c r="K830" s="40" t="s">
        <v>3730</v>
      </c>
      <c r="L830" s="26">
        <v>6333333</v>
      </c>
      <c r="M830" s="27">
        <v>44526</v>
      </c>
      <c r="N830" s="27">
        <v>44561</v>
      </c>
      <c r="O830" s="41" t="s">
        <v>804</v>
      </c>
    </row>
    <row r="831" spans="1:15" s="51" customFormat="1" ht="33.75" customHeight="1" x14ac:dyDescent="0.2">
      <c r="A831" s="23">
        <v>929</v>
      </c>
      <c r="B831" s="24" t="s">
        <v>3734</v>
      </c>
      <c r="C831" s="39" t="s">
        <v>85</v>
      </c>
      <c r="D831" s="39" t="s">
        <v>2584</v>
      </c>
      <c r="E831" s="39" t="s">
        <v>462</v>
      </c>
      <c r="F831" s="25" t="s">
        <v>506</v>
      </c>
      <c r="G831" s="25" t="s">
        <v>3735</v>
      </c>
      <c r="H831" s="33" t="s">
        <v>1</v>
      </c>
      <c r="I831" s="23" t="s">
        <v>3736</v>
      </c>
      <c r="J831" s="33">
        <v>3169001</v>
      </c>
      <c r="K831" s="40" t="s">
        <v>2130</v>
      </c>
      <c r="L831" s="26">
        <v>10240000</v>
      </c>
      <c r="M831" s="27">
        <v>44526</v>
      </c>
      <c r="N831" s="27">
        <v>44561</v>
      </c>
      <c r="O831" s="41" t="s">
        <v>605</v>
      </c>
    </row>
    <row r="832" spans="1:15" s="51" customFormat="1" ht="33.75" customHeight="1" x14ac:dyDescent="0.2">
      <c r="A832" s="23">
        <v>930</v>
      </c>
      <c r="B832" s="24" t="s">
        <v>3737</v>
      </c>
      <c r="C832" s="39" t="s">
        <v>85</v>
      </c>
      <c r="D832" s="39" t="s">
        <v>13</v>
      </c>
      <c r="E832" s="39" t="s">
        <v>2024</v>
      </c>
      <c r="F832" s="25" t="s">
        <v>63</v>
      </c>
      <c r="G832" s="25" t="s">
        <v>3738</v>
      </c>
      <c r="H832" s="33" t="s">
        <v>1</v>
      </c>
      <c r="I832" s="23" t="s">
        <v>3739</v>
      </c>
      <c r="J832" s="33">
        <v>3169001</v>
      </c>
      <c r="K832" s="40" t="s">
        <v>3288</v>
      </c>
      <c r="L832" s="26">
        <v>9594000</v>
      </c>
      <c r="M832" s="27">
        <v>44526</v>
      </c>
      <c r="N832" s="27">
        <v>44561</v>
      </c>
      <c r="O832" s="41" t="s">
        <v>2552</v>
      </c>
    </row>
    <row r="833" spans="1:15" s="51" customFormat="1" ht="33.75" customHeight="1" x14ac:dyDescent="0.2">
      <c r="A833" s="23">
        <v>931</v>
      </c>
      <c r="B833" s="24" t="s">
        <v>3740</v>
      </c>
      <c r="C833" s="39" t="s">
        <v>85</v>
      </c>
      <c r="D833" s="39" t="s">
        <v>1940</v>
      </c>
      <c r="E833" s="39" t="s">
        <v>3741</v>
      </c>
      <c r="F833" s="25" t="s">
        <v>3742</v>
      </c>
      <c r="G833" s="25" t="s">
        <v>2987</v>
      </c>
      <c r="H833" s="33" t="s">
        <v>1</v>
      </c>
      <c r="I833" s="23" t="s">
        <v>3743</v>
      </c>
      <c r="J833" s="33">
        <v>3169001</v>
      </c>
      <c r="K833" s="40" t="s">
        <v>3744</v>
      </c>
      <c r="L833" s="26">
        <v>4200000</v>
      </c>
      <c r="M833" s="27">
        <v>44531</v>
      </c>
      <c r="N833" s="27">
        <v>44561</v>
      </c>
      <c r="O833" s="41" t="s">
        <v>745</v>
      </c>
    </row>
    <row r="834" spans="1:15" s="51" customFormat="1" ht="33.75" customHeight="1" x14ac:dyDescent="0.2">
      <c r="A834" s="23">
        <v>932</v>
      </c>
      <c r="B834" s="24" t="s">
        <v>3745</v>
      </c>
      <c r="C834" s="39" t="s">
        <v>85</v>
      </c>
      <c r="D834" s="39" t="s">
        <v>13</v>
      </c>
      <c r="E834" s="39" t="s">
        <v>411</v>
      </c>
      <c r="F834" s="25" t="s">
        <v>46</v>
      </c>
      <c r="G834" s="25" t="s">
        <v>3746</v>
      </c>
      <c r="H834" s="33" t="s">
        <v>1</v>
      </c>
      <c r="I834" s="23" t="s">
        <v>3747</v>
      </c>
      <c r="J834" s="33">
        <v>3169001</v>
      </c>
      <c r="K834" s="40" t="s">
        <v>2123</v>
      </c>
      <c r="L834" s="26">
        <v>10240000</v>
      </c>
      <c r="M834" s="27">
        <v>44529</v>
      </c>
      <c r="N834" s="27">
        <v>44561</v>
      </c>
      <c r="O834" s="41" t="s">
        <v>605</v>
      </c>
    </row>
    <row r="835" spans="1:15" s="51" customFormat="1" ht="33.75" customHeight="1" x14ac:dyDescent="0.2">
      <c r="A835" s="23">
        <v>934</v>
      </c>
      <c r="B835" s="24" t="s">
        <v>3748</v>
      </c>
      <c r="C835" s="39" t="s">
        <v>85</v>
      </c>
      <c r="D835" s="39" t="s">
        <v>13</v>
      </c>
      <c r="E835" s="39" t="s">
        <v>2024</v>
      </c>
      <c r="F835" s="25" t="s">
        <v>3749</v>
      </c>
      <c r="G835" s="25" t="s">
        <v>2987</v>
      </c>
      <c r="H835" s="33" t="s">
        <v>1</v>
      </c>
      <c r="I835" s="23" t="s">
        <v>3750</v>
      </c>
      <c r="J835" s="33">
        <v>3169001</v>
      </c>
      <c r="K835" s="40" t="s">
        <v>3744</v>
      </c>
      <c r="L835" s="26">
        <v>3150000</v>
      </c>
      <c r="M835" s="27">
        <v>44526</v>
      </c>
      <c r="N835" s="27">
        <v>44561</v>
      </c>
      <c r="O835" s="41" t="s">
        <v>745</v>
      </c>
    </row>
    <row r="836" spans="1:15" s="51" customFormat="1" ht="33.75" customHeight="1" x14ac:dyDescent="0.2">
      <c r="A836" s="23">
        <v>935</v>
      </c>
      <c r="B836" s="24" t="s">
        <v>3751</v>
      </c>
      <c r="C836" s="39" t="s">
        <v>85</v>
      </c>
      <c r="D836" s="39" t="s">
        <v>2584</v>
      </c>
      <c r="E836" s="39" t="s">
        <v>3752</v>
      </c>
      <c r="F836" s="25" t="s">
        <v>3753</v>
      </c>
      <c r="G836" s="25" t="s">
        <v>3754</v>
      </c>
      <c r="H836" s="33" t="s">
        <v>1</v>
      </c>
      <c r="I836" s="23" t="s">
        <v>3755</v>
      </c>
      <c r="J836" s="33">
        <v>3169001</v>
      </c>
      <c r="K836" s="40" t="s">
        <v>3756</v>
      </c>
      <c r="L836" s="26">
        <v>5940000</v>
      </c>
      <c r="M836" s="27">
        <v>44529</v>
      </c>
      <c r="N836" s="27">
        <v>44561</v>
      </c>
      <c r="O836" s="41" t="s">
        <v>605</v>
      </c>
    </row>
    <row r="837" spans="1:15" s="51" customFormat="1" ht="33.75" customHeight="1" x14ac:dyDescent="0.2">
      <c r="A837" s="23">
        <v>938</v>
      </c>
      <c r="B837" s="24" t="s">
        <v>3757</v>
      </c>
      <c r="C837" s="39" t="s">
        <v>85</v>
      </c>
      <c r="D837" s="39" t="s">
        <v>13</v>
      </c>
      <c r="E837" s="39" t="s">
        <v>2024</v>
      </c>
      <c r="F837" s="25" t="s">
        <v>3758</v>
      </c>
      <c r="G837" s="25" t="s">
        <v>3759</v>
      </c>
      <c r="H837" s="33" t="s">
        <v>1</v>
      </c>
      <c r="I837" s="23" t="s">
        <v>3760</v>
      </c>
      <c r="J837" s="33">
        <v>3169001</v>
      </c>
      <c r="K837" s="40" t="s">
        <v>3761</v>
      </c>
      <c r="L837" s="26">
        <v>13000000</v>
      </c>
      <c r="M837" s="27">
        <v>44530</v>
      </c>
      <c r="N837" s="27">
        <v>44561</v>
      </c>
      <c r="O837" s="41" t="s">
        <v>688</v>
      </c>
    </row>
    <row r="838" spans="1:15" s="51" customFormat="1" ht="33.75" customHeight="1" x14ac:dyDescent="0.2">
      <c r="A838" s="23">
        <v>939</v>
      </c>
      <c r="B838" s="24" t="s">
        <v>3762</v>
      </c>
      <c r="C838" s="39" t="s">
        <v>85</v>
      </c>
      <c r="D838" s="39" t="s">
        <v>13</v>
      </c>
      <c r="E838" s="39" t="s">
        <v>411</v>
      </c>
      <c r="F838" s="25" t="s">
        <v>213</v>
      </c>
      <c r="G838" s="25" t="s">
        <v>3763</v>
      </c>
      <c r="H838" s="33" t="s">
        <v>1</v>
      </c>
      <c r="I838" s="23" t="s">
        <v>3764</v>
      </c>
      <c r="J838" s="33">
        <v>3169001</v>
      </c>
      <c r="K838" s="40" t="s">
        <v>3765</v>
      </c>
      <c r="L838" s="26">
        <v>10000000</v>
      </c>
      <c r="M838" s="27">
        <v>44531</v>
      </c>
      <c r="N838" s="27">
        <v>44561</v>
      </c>
      <c r="O838" s="41" t="s">
        <v>713</v>
      </c>
    </row>
    <row r="839" spans="1:15" s="51" customFormat="1" ht="33.75" customHeight="1" x14ac:dyDescent="0.2">
      <c r="A839" s="23">
        <v>940</v>
      </c>
      <c r="B839" s="24" t="s">
        <v>3766</v>
      </c>
      <c r="C839" s="39" t="s">
        <v>85</v>
      </c>
      <c r="D839" s="39" t="s">
        <v>13</v>
      </c>
      <c r="E839" s="39" t="s">
        <v>2024</v>
      </c>
      <c r="F839" s="25" t="s">
        <v>340</v>
      </c>
      <c r="G839" s="25" t="s">
        <v>3767</v>
      </c>
      <c r="H839" s="33" t="s">
        <v>1</v>
      </c>
      <c r="I839" s="23" t="s">
        <v>3768</v>
      </c>
      <c r="J839" s="33">
        <v>3169001</v>
      </c>
      <c r="K839" s="40" t="s">
        <v>3769</v>
      </c>
      <c r="L839" s="26">
        <v>2879386</v>
      </c>
      <c r="M839" s="27">
        <v>44530</v>
      </c>
      <c r="N839" s="27">
        <v>44561</v>
      </c>
      <c r="O839" s="41" t="s">
        <v>688</v>
      </c>
    </row>
    <row r="840" spans="1:15" s="51" customFormat="1" ht="33.75" customHeight="1" x14ac:dyDescent="0.2">
      <c r="A840" s="23">
        <v>941</v>
      </c>
      <c r="B840" s="24" t="s">
        <v>15</v>
      </c>
      <c r="C840" s="39" t="s">
        <v>85</v>
      </c>
      <c r="D840" s="39" t="s">
        <v>13</v>
      </c>
      <c r="E840" s="39" t="s">
        <v>2024</v>
      </c>
      <c r="F840" s="25" t="s">
        <v>3770</v>
      </c>
      <c r="G840" s="25" t="s">
        <v>3771</v>
      </c>
      <c r="H840" s="33" t="s">
        <v>1</v>
      </c>
      <c r="I840" s="23" t="s">
        <v>65</v>
      </c>
      <c r="J840" s="33">
        <v>3169001</v>
      </c>
      <c r="K840" s="40" t="s">
        <v>3772</v>
      </c>
      <c r="L840" s="26">
        <v>9216000</v>
      </c>
      <c r="M840" s="27">
        <v>44529</v>
      </c>
      <c r="N840" s="27">
        <v>44561</v>
      </c>
      <c r="O840" s="41" t="s">
        <v>605</v>
      </c>
    </row>
    <row r="841" spans="1:15" s="51" customFormat="1" ht="33.75" customHeight="1" x14ac:dyDescent="0.2">
      <c r="A841" s="23">
        <v>942</v>
      </c>
      <c r="B841" s="24" t="s">
        <v>3773</v>
      </c>
      <c r="C841" s="39" t="s">
        <v>85</v>
      </c>
      <c r="D841" s="39" t="s">
        <v>13</v>
      </c>
      <c r="E841" s="39" t="s">
        <v>2024</v>
      </c>
      <c r="F841" s="25" t="s">
        <v>3774</v>
      </c>
      <c r="G841" s="25" t="s">
        <v>3775</v>
      </c>
      <c r="H841" s="33" t="s">
        <v>1</v>
      </c>
      <c r="I841" s="23" t="s">
        <v>3776</v>
      </c>
      <c r="J841" s="33">
        <v>3169001</v>
      </c>
      <c r="K841" s="40" t="s">
        <v>3777</v>
      </c>
      <c r="L841" s="26">
        <v>11812267</v>
      </c>
      <c r="M841" s="27">
        <v>44533</v>
      </c>
      <c r="N841" s="27">
        <v>44561</v>
      </c>
      <c r="O841" s="41" t="s">
        <v>756</v>
      </c>
    </row>
    <row r="842" spans="1:15" s="51" customFormat="1" ht="33.75" customHeight="1" x14ac:dyDescent="0.2">
      <c r="A842" s="23">
        <v>943</v>
      </c>
      <c r="B842" s="24" t="s">
        <v>3778</v>
      </c>
      <c r="C842" s="39" t="s">
        <v>85</v>
      </c>
      <c r="D842" s="39" t="s">
        <v>13</v>
      </c>
      <c r="E842" s="39" t="s">
        <v>2024</v>
      </c>
      <c r="F842" s="25" t="s">
        <v>3779</v>
      </c>
      <c r="G842" s="25" t="s">
        <v>2987</v>
      </c>
      <c r="H842" s="33" t="s">
        <v>1</v>
      </c>
      <c r="I842" s="23" t="s">
        <v>3780</v>
      </c>
      <c r="J842" s="33">
        <v>3169001</v>
      </c>
      <c r="K842" s="40" t="s">
        <v>3781</v>
      </c>
      <c r="L842" s="26">
        <v>10000000</v>
      </c>
      <c r="M842" s="27">
        <v>44536</v>
      </c>
      <c r="N842" s="27">
        <v>44561</v>
      </c>
      <c r="O842" s="41" t="s">
        <v>713</v>
      </c>
    </row>
    <row r="843" spans="1:15" s="51" customFormat="1" ht="33.75" customHeight="1" x14ac:dyDescent="0.2">
      <c r="A843" s="23">
        <v>945</v>
      </c>
      <c r="B843" s="24" t="s">
        <v>3782</v>
      </c>
      <c r="C843" s="39" t="s">
        <v>85</v>
      </c>
      <c r="D843" s="39" t="s">
        <v>297</v>
      </c>
      <c r="E843" s="39" t="s">
        <v>298</v>
      </c>
      <c r="F843" s="25" t="s">
        <v>3783</v>
      </c>
      <c r="G843" s="25" t="s">
        <v>3784</v>
      </c>
      <c r="H843" s="33" t="s">
        <v>1</v>
      </c>
      <c r="I843" s="23" t="s">
        <v>3785</v>
      </c>
      <c r="J843" s="33">
        <v>3169001</v>
      </c>
      <c r="K843" s="40" t="s">
        <v>3786</v>
      </c>
      <c r="L843" s="26">
        <v>10240000</v>
      </c>
      <c r="M843" s="27">
        <v>44532</v>
      </c>
      <c r="N843" s="27">
        <v>44561</v>
      </c>
      <c r="O843" s="41" t="s">
        <v>745</v>
      </c>
    </row>
    <row r="844" spans="1:15" s="51" customFormat="1" ht="33.75" customHeight="1" x14ac:dyDescent="0.2">
      <c r="A844" s="23">
        <v>946</v>
      </c>
      <c r="B844" s="24" t="s">
        <v>3787</v>
      </c>
      <c r="C844" s="39" t="s">
        <v>85</v>
      </c>
      <c r="D844" s="39" t="s">
        <v>2584</v>
      </c>
      <c r="E844" s="39" t="s">
        <v>2428</v>
      </c>
      <c r="F844" s="25" t="s">
        <v>312</v>
      </c>
      <c r="G844" s="25" t="s">
        <v>3788</v>
      </c>
      <c r="H844" s="33" t="s">
        <v>1</v>
      </c>
      <c r="I844" s="23" t="s">
        <v>3789</v>
      </c>
      <c r="J844" s="33">
        <v>3169001</v>
      </c>
      <c r="K844" s="40" t="s">
        <v>3790</v>
      </c>
      <c r="L844" s="26">
        <v>5000000</v>
      </c>
      <c r="M844" s="27">
        <v>44533</v>
      </c>
      <c r="N844" s="27">
        <v>44561</v>
      </c>
      <c r="O844" s="41" t="s">
        <v>688</v>
      </c>
    </row>
    <row r="845" spans="1:15" s="51" customFormat="1" ht="33.75" customHeight="1" x14ac:dyDescent="0.2">
      <c r="A845" s="23">
        <v>947</v>
      </c>
      <c r="B845" s="24" t="s">
        <v>3791</v>
      </c>
      <c r="C845" s="39" t="s">
        <v>85</v>
      </c>
      <c r="D845" s="39" t="s">
        <v>13</v>
      </c>
      <c r="E845" s="39" t="s">
        <v>2024</v>
      </c>
      <c r="F845" s="25" t="s">
        <v>3792</v>
      </c>
      <c r="G845" s="25" t="s">
        <v>3793</v>
      </c>
      <c r="H845" s="33" t="s">
        <v>1</v>
      </c>
      <c r="I845" s="23" t="s">
        <v>3794</v>
      </c>
      <c r="J845" s="33">
        <v>3169001</v>
      </c>
      <c r="K845" s="40" t="s">
        <v>3795</v>
      </c>
      <c r="L845" s="26">
        <v>7000000</v>
      </c>
      <c r="M845" s="27">
        <v>44531</v>
      </c>
      <c r="N845" s="27">
        <v>44561</v>
      </c>
      <c r="O845" s="41" t="s">
        <v>688</v>
      </c>
    </row>
    <row r="846" spans="1:15" s="51" customFormat="1" ht="53.25" customHeight="1" x14ac:dyDescent="0.2">
      <c r="A846" s="23">
        <v>948</v>
      </c>
      <c r="B846" s="24" t="s">
        <v>3834</v>
      </c>
      <c r="C846" s="39" t="s">
        <v>3332</v>
      </c>
      <c r="D846" s="39"/>
      <c r="E846" s="39" t="s">
        <v>3835</v>
      </c>
      <c r="F846" s="25" t="s">
        <v>340</v>
      </c>
      <c r="G846" s="25" t="s">
        <v>3836</v>
      </c>
      <c r="H846" s="33" t="s">
        <v>1</v>
      </c>
      <c r="I846" s="23" t="s">
        <v>3837</v>
      </c>
      <c r="J846" s="33">
        <v>3169001</v>
      </c>
      <c r="K846" s="40" t="s">
        <v>3838</v>
      </c>
      <c r="L846" s="26">
        <v>3453333</v>
      </c>
      <c r="M846" s="27">
        <v>44533</v>
      </c>
      <c r="N846" s="27">
        <v>44561</v>
      </c>
      <c r="O846" s="41" t="s">
        <v>3839</v>
      </c>
    </row>
    <row r="847" spans="1:15" s="51" customFormat="1" ht="53.25" customHeight="1" x14ac:dyDescent="0.2">
      <c r="A847" s="23">
        <v>949</v>
      </c>
      <c r="B847" s="24" t="s">
        <v>3840</v>
      </c>
      <c r="C847" s="39" t="s">
        <v>85</v>
      </c>
      <c r="D847" s="39" t="s">
        <v>13</v>
      </c>
      <c r="E847" s="39" t="s">
        <v>2024</v>
      </c>
      <c r="F847" s="25" t="s">
        <v>3841</v>
      </c>
      <c r="G847" s="25" t="s">
        <v>3842</v>
      </c>
      <c r="H847" s="33" t="s">
        <v>1</v>
      </c>
      <c r="I847" s="23" t="s">
        <v>3843</v>
      </c>
      <c r="J847" s="33">
        <v>3169001</v>
      </c>
      <c r="K847" s="40" t="s">
        <v>3838</v>
      </c>
      <c r="L847" s="26">
        <v>3453333</v>
      </c>
      <c r="M847" s="27">
        <v>44536</v>
      </c>
      <c r="N847" s="27">
        <v>44561</v>
      </c>
      <c r="O847" s="41" t="s">
        <v>3839</v>
      </c>
    </row>
    <row r="848" spans="1:15" s="51" customFormat="1" ht="53.25" customHeight="1" x14ac:dyDescent="0.2">
      <c r="A848" s="23">
        <v>950</v>
      </c>
      <c r="B848" s="24" t="s">
        <v>3844</v>
      </c>
      <c r="C848" s="39" t="s">
        <v>85</v>
      </c>
      <c r="D848" s="39" t="s">
        <v>3845</v>
      </c>
      <c r="E848" s="39" t="s">
        <v>99</v>
      </c>
      <c r="F848" s="25" t="s">
        <v>3846</v>
      </c>
      <c r="G848" s="25" t="s">
        <v>3847</v>
      </c>
      <c r="H848" s="33" t="s">
        <v>1</v>
      </c>
      <c r="I848" s="23" t="s">
        <v>3848</v>
      </c>
      <c r="J848" s="33">
        <v>3169001</v>
      </c>
      <c r="K848" s="40" t="s">
        <v>3849</v>
      </c>
      <c r="L848" s="26">
        <v>10000000</v>
      </c>
      <c r="M848" s="27">
        <v>44533</v>
      </c>
      <c r="N848" s="27">
        <v>44561</v>
      </c>
      <c r="O848" s="41" t="s">
        <v>3839</v>
      </c>
    </row>
    <row r="849" spans="1:15" s="51" customFormat="1" ht="53.25" customHeight="1" x14ac:dyDescent="0.2">
      <c r="A849" s="23">
        <v>951</v>
      </c>
      <c r="B849" s="24" t="s">
        <v>3850</v>
      </c>
      <c r="C849" s="39" t="s">
        <v>85</v>
      </c>
      <c r="D849" s="39" t="s">
        <v>13</v>
      </c>
      <c r="E849" s="39" t="s">
        <v>2024</v>
      </c>
      <c r="F849" s="25" t="s">
        <v>3851</v>
      </c>
      <c r="G849" s="25" t="s">
        <v>3852</v>
      </c>
      <c r="H849" s="33" t="s">
        <v>1</v>
      </c>
      <c r="I849" s="23" t="s">
        <v>3853</v>
      </c>
      <c r="J849" s="33">
        <v>3169001</v>
      </c>
      <c r="K849" s="40" t="s">
        <v>3613</v>
      </c>
      <c r="L849" s="26">
        <v>6000000</v>
      </c>
      <c r="M849" s="27">
        <v>44536</v>
      </c>
      <c r="N849" s="27">
        <v>44561</v>
      </c>
      <c r="O849" s="41" t="s">
        <v>782</v>
      </c>
    </row>
    <row r="850" spans="1:15" s="51" customFormat="1" ht="53.25" customHeight="1" x14ac:dyDescent="0.2">
      <c r="A850" s="23">
        <v>953</v>
      </c>
      <c r="B850" s="24" t="s">
        <v>3854</v>
      </c>
      <c r="C850" s="39" t="s">
        <v>85</v>
      </c>
      <c r="D850" s="39" t="s">
        <v>3855</v>
      </c>
      <c r="E850" s="39" t="s">
        <v>3856</v>
      </c>
      <c r="F850" s="25" t="s">
        <v>46</v>
      </c>
      <c r="G850" s="25" t="s">
        <v>3857</v>
      </c>
      <c r="H850" s="33" t="s">
        <v>1</v>
      </c>
      <c r="I850" s="23" t="s">
        <v>3858</v>
      </c>
      <c r="J850" s="33">
        <v>3169001</v>
      </c>
      <c r="K850" s="40" t="s">
        <v>3849</v>
      </c>
      <c r="L850" s="26">
        <v>10000000</v>
      </c>
      <c r="M850" s="27">
        <v>44536</v>
      </c>
      <c r="N850" s="27">
        <v>44561</v>
      </c>
      <c r="O850" s="41" t="s">
        <v>3839</v>
      </c>
    </row>
    <row r="851" spans="1:15" s="51" customFormat="1" ht="53.25" customHeight="1" x14ac:dyDescent="0.2">
      <c r="A851" s="23">
        <v>954</v>
      </c>
      <c r="B851" s="24" t="s">
        <v>3859</v>
      </c>
      <c r="C851" s="39" t="s">
        <v>85</v>
      </c>
      <c r="D851" s="39" t="s">
        <v>13</v>
      </c>
      <c r="E851" s="39" t="s">
        <v>2024</v>
      </c>
      <c r="F851" s="25" t="s">
        <v>3860</v>
      </c>
      <c r="G851" s="25" t="s">
        <v>3861</v>
      </c>
      <c r="H851" s="33" t="s">
        <v>1</v>
      </c>
      <c r="I851" s="23" t="s">
        <v>3862</v>
      </c>
      <c r="J851" s="33">
        <v>3169001</v>
      </c>
      <c r="K851" s="40" t="s">
        <v>3849</v>
      </c>
      <c r="L851" s="26">
        <v>10000000</v>
      </c>
      <c r="M851" s="27">
        <v>44539</v>
      </c>
      <c r="N851" s="27">
        <v>44561</v>
      </c>
      <c r="O851" s="41" t="s">
        <v>3839</v>
      </c>
    </row>
    <row r="852" spans="1:15" s="51" customFormat="1" ht="53.25" customHeight="1" x14ac:dyDescent="0.2">
      <c r="A852" s="23">
        <v>955</v>
      </c>
      <c r="B852" s="24" t="s">
        <v>3863</v>
      </c>
      <c r="C852" s="39" t="s">
        <v>85</v>
      </c>
      <c r="D852" s="39" t="s">
        <v>13</v>
      </c>
      <c r="E852" s="39" t="s">
        <v>2024</v>
      </c>
      <c r="F852" s="25" t="s">
        <v>348</v>
      </c>
      <c r="G852" s="25" t="s">
        <v>3864</v>
      </c>
      <c r="H852" s="33" t="s">
        <v>1</v>
      </c>
      <c r="I852" s="23" t="s">
        <v>3865</v>
      </c>
      <c r="J852" s="33">
        <v>3169001</v>
      </c>
      <c r="K852" s="40" t="s">
        <v>3838</v>
      </c>
      <c r="L852" s="26">
        <v>3453333</v>
      </c>
      <c r="M852" s="27">
        <v>44544</v>
      </c>
      <c r="N852" s="27">
        <v>44561</v>
      </c>
      <c r="O852" s="41" t="s">
        <v>3839</v>
      </c>
    </row>
    <row r="853" spans="1:15" s="51" customFormat="1" ht="53.25" customHeight="1" x14ac:dyDescent="0.2">
      <c r="A853" s="23">
        <v>958</v>
      </c>
      <c r="B853" s="24" t="s">
        <v>3866</v>
      </c>
      <c r="C853" s="39" t="s">
        <v>85</v>
      </c>
      <c r="D853" s="39" t="s">
        <v>85</v>
      </c>
      <c r="E853" s="39" t="s">
        <v>3867</v>
      </c>
      <c r="F853" s="25" t="s">
        <v>3868</v>
      </c>
      <c r="G853" s="25" t="s">
        <v>3869</v>
      </c>
      <c r="H853" s="33" t="s">
        <v>1</v>
      </c>
      <c r="I853" s="23" t="s">
        <v>3870</v>
      </c>
      <c r="J853" s="33">
        <v>3169001</v>
      </c>
      <c r="K853" s="40" t="s">
        <v>3871</v>
      </c>
      <c r="L853" s="26">
        <v>9000000</v>
      </c>
      <c r="M853" s="27">
        <v>44544</v>
      </c>
      <c r="N853" s="27">
        <v>44561</v>
      </c>
      <c r="O853" s="41" t="s">
        <v>782</v>
      </c>
    </row>
    <row r="854" spans="1:15" s="51" customFormat="1" ht="53.25" customHeight="1" x14ac:dyDescent="0.2">
      <c r="A854" s="23">
        <v>961</v>
      </c>
      <c r="B854" s="24" t="s">
        <v>3872</v>
      </c>
      <c r="C854" s="39" t="s">
        <v>85</v>
      </c>
      <c r="D854" s="39" t="s">
        <v>13</v>
      </c>
      <c r="E854" s="39" t="s">
        <v>2024</v>
      </c>
      <c r="F854" s="25" t="s">
        <v>1991</v>
      </c>
      <c r="G854" s="25" t="s">
        <v>3873</v>
      </c>
      <c r="H854" s="33" t="s">
        <v>1</v>
      </c>
      <c r="I854" s="23" t="s">
        <v>3874</v>
      </c>
      <c r="J854" s="33">
        <v>3169001</v>
      </c>
      <c r="K854" s="40" t="s">
        <v>3875</v>
      </c>
      <c r="L854" s="26">
        <v>10000000</v>
      </c>
      <c r="M854" s="27">
        <v>44551</v>
      </c>
      <c r="N854" s="27">
        <v>44561</v>
      </c>
      <c r="O854" s="41" t="s">
        <v>3922</v>
      </c>
    </row>
  </sheetData>
  <mergeCells count="1">
    <mergeCell ref="A1:O1"/>
  </mergeCells>
  <conditionalFormatting sqref="A1">
    <cfRule type="duplicateValues" dxfId="121" priority="79"/>
  </conditionalFormatting>
  <conditionalFormatting sqref="A1:A2">
    <cfRule type="duplicateValues" dxfId="120" priority="80"/>
  </conditionalFormatting>
  <conditionalFormatting sqref="A3:A511 A514:A532">
    <cfRule type="duplicateValues" dxfId="119" priority="46"/>
    <cfRule type="duplicateValues" dxfId="118" priority="45"/>
  </conditionalFormatting>
  <conditionalFormatting sqref="A512:A513">
    <cfRule type="duplicateValues" dxfId="117" priority="38"/>
    <cfRule type="duplicateValues" dxfId="116" priority="37"/>
  </conditionalFormatting>
  <conditionalFormatting sqref="A548">
    <cfRule type="duplicateValues" dxfId="115" priority="40"/>
    <cfRule type="duplicateValues" dxfId="114" priority="39"/>
  </conditionalFormatting>
  <conditionalFormatting sqref="A578">
    <cfRule type="duplicateValues" dxfId="113" priority="42"/>
    <cfRule type="duplicateValues" dxfId="112" priority="41"/>
  </conditionalFormatting>
  <conditionalFormatting sqref="A579:A591 A533:A547 A549:A577">
    <cfRule type="duplicateValues" dxfId="111" priority="44"/>
    <cfRule type="duplicateValues" dxfId="110" priority="43"/>
  </conditionalFormatting>
  <conditionalFormatting sqref="A592:A632">
    <cfRule type="duplicateValues" dxfId="109" priority="36"/>
    <cfRule type="duplicateValues" dxfId="108" priority="35"/>
  </conditionalFormatting>
  <conditionalFormatting sqref="A633:A672">
    <cfRule type="duplicateValues" dxfId="107" priority="26"/>
    <cfRule type="duplicateValues" dxfId="106" priority="25"/>
  </conditionalFormatting>
  <conditionalFormatting sqref="A673:A715">
    <cfRule type="duplicateValues" dxfId="105" priority="21"/>
    <cfRule type="duplicateValues" dxfId="104" priority="22"/>
  </conditionalFormatting>
  <conditionalFormatting sqref="A716:A754">
    <cfRule type="duplicateValues" dxfId="103" priority="20"/>
    <cfRule type="duplicateValues" dxfId="102" priority="19"/>
    <cfRule type="duplicateValues" dxfId="101" priority="18"/>
    <cfRule type="duplicateValues" dxfId="100" priority="17"/>
  </conditionalFormatting>
  <conditionalFormatting sqref="A755:A793">
    <cfRule type="duplicateValues" dxfId="99" priority="16"/>
    <cfRule type="duplicateValues" dxfId="98" priority="15"/>
    <cfRule type="duplicateValues" dxfId="97" priority="14"/>
    <cfRule type="duplicateValues" dxfId="96" priority="13"/>
  </conditionalFormatting>
  <conditionalFormatting sqref="A794:A845">
    <cfRule type="duplicateValues" dxfId="95" priority="12"/>
    <cfRule type="duplicateValues" dxfId="94" priority="11"/>
    <cfRule type="duplicateValues" dxfId="93" priority="10"/>
    <cfRule type="duplicateValues" dxfId="92" priority="9"/>
  </conditionalFormatting>
  <conditionalFormatting sqref="A846">
    <cfRule type="duplicateValues" dxfId="91" priority="2"/>
    <cfRule type="duplicateValues" dxfId="90" priority="3"/>
    <cfRule type="duplicateValues" dxfId="89" priority="4"/>
    <cfRule type="duplicateValues" dxfId="88" priority="1"/>
  </conditionalFormatting>
  <conditionalFormatting sqref="A847:A854">
    <cfRule type="duplicateValues" dxfId="87" priority="5"/>
    <cfRule type="duplicateValues" dxfId="86" priority="8"/>
    <cfRule type="duplicateValues" dxfId="85" priority="7"/>
    <cfRule type="duplicateValues" dxfId="84" priority="6"/>
  </conditionalFormatting>
  <conditionalFormatting sqref="A855:A1048576 A1:A2">
    <cfRule type="duplicateValues" dxfId="83" priority="77"/>
    <cfRule type="duplicateValues" dxfId="82" priority="78"/>
  </conditionalFormatting>
  <dataValidations count="1">
    <dataValidation type="textLength" allowBlank="1" showInputMessage="1" error="Escriba un texto  Maximo 1500 Caracteres" promptTitle="Cualquier contenido Maximo 1500 Caracteres" sqref="K6:K17" xr:uid="{2E46D930-4192-4D03-88A5-AFC1EE740EC4}">
      <formula1>0</formula1>
      <formula2>1500</formula2>
    </dataValidation>
  </dataValidations>
  <hyperlinks>
    <hyperlink ref="I457" r:id="rId1" xr:uid="{1B8A8367-4483-4477-9B7D-1531D2AA54EC}"/>
    <hyperlink ref="I471" r:id="rId2" xr:uid="{89F19752-595E-45A4-B409-76049A4AB07C}"/>
    <hyperlink ref="I494" r:id="rId3" xr:uid="{24F3A59E-A4C2-453F-B1C8-684218D52621}"/>
    <hyperlink ref="I633" r:id="rId4" xr:uid="{9977EEB2-D4A0-480D-BF18-464DB7B84251}"/>
    <hyperlink ref="I634" r:id="rId5" xr:uid="{321F2B2D-9B2F-4951-AF71-A4E1F597371B}"/>
    <hyperlink ref="I635" r:id="rId6" xr:uid="{73314A6A-A984-478E-90B6-DBB72D1A0123}"/>
    <hyperlink ref="I636" r:id="rId7" xr:uid="{B9F7032A-120E-434D-B49E-45E9927C192E}"/>
    <hyperlink ref="I637" r:id="rId8" xr:uid="{08970E15-71C3-484D-AFC0-D468A5F81854}"/>
    <hyperlink ref="I638" r:id="rId9" xr:uid="{4E466CED-8AEF-4755-A680-AA1DA65B512F}"/>
    <hyperlink ref="I639" r:id="rId10" xr:uid="{97851F46-6452-47F2-BC43-A9EB0D9877ED}"/>
    <hyperlink ref="I640" r:id="rId11" xr:uid="{8638E3BA-371F-4A53-B2A2-550768E9DC12}"/>
    <hyperlink ref="I641" r:id="rId12" xr:uid="{FBA8AE4C-A6BE-4B90-B55D-4993929D8149}"/>
    <hyperlink ref="I642" r:id="rId13" xr:uid="{248857EE-E1C5-4418-89D1-A93A85D229BA}"/>
    <hyperlink ref="I643" r:id="rId14" xr:uid="{9DFAF177-B121-4D43-862C-F193AC22544C}"/>
    <hyperlink ref="I644" r:id="rId15" xr:uid="{0B925842-FAD0-4919-A102-06AF8D424140}"/>
    <hyperlink ref="I645" r:id="rId16" xr:uid="{11FD71DE-9A98-46DB-A121-72AE2AFCD20C}"/>
    <hyperlink ref="I646" r:id="rId17" xr:uid="{FA62C7BB-46C4-4476-A8BF-CF2CA0194440}"/>
    <hyperlink ref="I647" r:id="rId18" xr:uid="{BD2622F6-23A0-498F-A37E-E911B0E7FA55}"/>
    <hyperlink ref="I648" r:id="rId19" xr:uid="{D18B842F-45D5-4F2B-B028-C27C7B33100B}"/>
    <hyperlink ref="I649" r:id="rId20" xr:uid="{83AAB917-861D-4942-B23B-43F302E9BD07}"/>
    <hyperlink ref="I650" r:id="rId21" xr:uid="{85221AE0-9408-4BD8-8884-4B5E4B895FA5}"/>
    <hyperlink ref="I651" r:id="rId22" xr:uid="{5A9559BD-5977-4CDD-99CD-D96533AB6AEE}"/>
    <hyperlink ref="I652" r:id="rId23" xr:uid="{5E34B799-2A12-46FD-9413-7BA7CE94CDC1}"/>
    <hyperlink ref="I653" r:id="rId24" xr:uid="{8EE47EDF-1F78-42A5-81AA-791C460501E7}"/>
    <hyperlink ref="I654" r:id="rId25" xr:uid="{59AED8B8-24CA-40B8-8054-577EE8D53DB6}"/>
    <hyperlink ref="I655" r:id="rId26" xr:uid="{F0C84111-0843-413C-BC93-DFE6DDC579B0}"/>
    <hyperlink ref="I656" r:id="rId27" xr:uid="{A69004E1-004F-41C9-9321-26E6AD9BDEAB}"/>
    <hyperlink ref="I657" r:id="rId28" xr:uid="{F5673E2F-DC43-4411-A2D9-F5C64E84C3A5}"/>
    <hyperlink ref="I658" r:id="rId29" xr:uid="{CFC76FE9-1565-4DC2-9881-EDBB4EED5579}"/>
    <hyperlink ref="I659" r:id="rId30" xr:uid="{9E394D50-B8ED-440F-9678-35ABD3C6C3CB}"/>
    <hyperlink ref="I660" r:id="rId31" xr:uid="{8A8AD152-EDFC-4499-8412-4C4FC05B33A9}"/>
    <hyperlink ref="I661" r:id="rId32" xr:uid="{4CACD456-CFC0-4BAD-BD05-707F51B6D1ED}"/>
    <hyperlink ref="I662" r:id="rId33" xr:uid="{F78473F7-A3FC-41D4-8330-A9B01E06456A}"/>
    <hyperlink ref="I663" r:id="rId34" xr:uid="{5CF48E0F-8CC1-487B-B3DB-CB22CEBB7462}"/>
    <hyperlink ref="I664" r:id="rId35" xr:uid="{4AB1CB57-CF87-484A-B212-B1A6EE8FF614}"/>
    <hyperlink ref="I665" r:id="rId36" xr:uid="{2C6952EB-D063-4D3C-B762-F60B90611BFB}"/>
    <hyperlink ref="I666" r:id="rId37" xr:uid="{FD95BC75-6F6D-48A0-A1C1-E729A24245BB}"/>
    <hyperlink ref="I667" r:id="rId38" xr:uid="{3183086E-9084-4076-99BA-558F9DFC2975}"/>
    <hyperlink ref="I668" r:id="rId39" xr:uid="{72AD5EDE-834E-4C45-9A75-F554B3C4129A}"/>
    <hyperlink ref="I669" r:id="rId40" xr:uid="{A0470C85-FA73-4775-BC25-AA4D12106010}"/>
    <hyperlink ref="I670" r:id="rId41" xr:uid="{B48EADCF-CC6E-4E6F-89B5-C764C656943E}"/>
    <hyperlink ref="I671" r:id="rId42" xr:uid="{0FB939CB-5C40-4299-81AA-F7E12D709A16}"/>
    <hyperlink ref="I672" r:id="rId43" xr:uid="{9E0E6928-EB94-48F0-8F73-321F3F97AD22}"/>
    <hyperlink ref="I850" r:id="rId44" xr:uid="{62452D03-F4C0-4445-A514-3AFE5C56088D}"/>
    <hyperlink ref="I851" r:id="rId45" xr:uid="{B1F51099-2DB4-4E76-9BDB-B259D5C27C6A}"/>
    <hyperlink ref="I854" r:id="rId46" xr:uid="{72169038-7FE8-4784-9A14-8DF9CAB591BA}"/>
  </hyperlinks>
  <pageMargins left="0.7" right="0.7" top="0.75" bottom="0.75" header="0.3" footer="0.3"/>
  <pageSetup orientation="portrait" r:id="rId4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1"/>
  <sheetViews>
    <sheetView topLeftCell="D1" zoomScale="85" zoomScaleNormal="85" workbookViewId="0">
      <pane ySplit="1" topLeftCell="A32" activePane="bottomLeft" state="frozen"/>
      <selection activeCell="C1" sqref="C1"/>
      <selection pane="bottomLeft" activeCell="H3" sqref="H3:H39"/>
    </sheetView>
  </sheetViews>
  <sheetFormatPr baseColWidth="10" defaultRowHeight="15" x14ac:dyDescent="0.25"/>
  <cols>
    <col min="1" max="1" width="13.28515625" customWidth="1"/>
    <col min="2" max="2" width="20.5703125" customWidth="1"/>
    <col min="3" max="3" width="24.28515625" customWidth="1"/>
    <col min="4" max="4" width="16.85546875" customWidth="1"/>
    <col min="5" max="5" width="18.28515625" customWidth="1"/>
    <col min="6" max="6" width="61.5703125" customWidth="1"/>
    <col min="7" max="7" width="54.140625" customWidth="1"/>
    <col min="8" max="9" width="15" customWidth="1"/>
    <col min="10" max="10" width="13" customWidth="1"/>
    <col min="11" max="11" width="12.28515625" customWidth="1"/>
    <col min="12" max="12" width="11.7109375" customWidth="1"/>
    <col min="13" max="13" width="15.28515625" customWidth="1"/>
    <col min="14" max="14" width="24.85546875" customWidth="1"/>
    <col min="15" max="15" width="46.28515625" customWidth="1"/>
    <col min="16" max="16" width="14.140625" bestFit="1" customWidth="1"/>
  </cols>
  <sheetData>
    <row r="1" spans="1:15" ht="54.75" customHeight="1" x14ac:dyDescent="0.25">
      <c r="A1" s="72" t="s">
        <v>22</v>
      </c>
      <c r="B1" s="72"/>
      <c r="C1" s="72"/>
      <c r="D1" s="72"/>
      <c r="E1" s="72"/>
      <c r="F1" s="72"/>
      <c r="G1" s="72"/>
      <c r="H1" s="72"/>
      <c r="I1" s="72"/>
      <c r="J1" s="72"/>
      <c r="K1" s="72"/>
      <c r="L1" s="72"/>
      <c r="M1" s="72"/>
      <c r="N1" s="72"/>
      <c r="O1" s="72"/>
    </row>
    <row r="2" spans="1:15" ht="60" customHeight="1" x14ac:dyDescent="0.25">
      <c r="A2" s="3" t="s">
        <v>26</v>
      </c>
      <c r="B2" s="3" t="s">
        <v>27</v>
      </c>
      <c r="C2" s="3" t="s">
        <v>28</v>
      </c>
      <c r="D2" s="3" t="s">
        <v>29</v>
      </c>
      <c r="E2" s="3" t="s">
        <v>30</v>
      </c>
      <c r="F2" s="3" t="s">
        <v>8</v>
      </c>
      <c r="G2" s="3" t="s">
        <v>1</v>
      </c>
      <c r="H2" s="3" t="s">
        <v>31</v>
      </c>
      <c r="I2" s="3" t="s">
        <v>32</v>
      </c>
      <c r="J2" s="3" t="s">
        <v>33</v>
      </c>
      <c r="K2" s="3" t="s">
        <v>34</v>
      </c>
      <c r="L2" s="3" t="s">
        <v>35</v>
      </c>
      <c r="M2" s="3" t="s">
        <v>36</v>
      </c>
      <c r="N2" s="3" t="s">
        <v>37</v>
      </c>
      <c r="O2" s="3" t="s">
        <v>38</v>
      </c>
    </row>
    <row r="3" spans="1:15" ht="64.5" customHeight="1" x14ac:dyDescent="0.25">
      <c r="A3" s="47">
        <v>1</v>
      </c>
      <c r="B3" s="48" t="s">
        <v>2440</v>
      </c>
      <c r="C3" s="47" t="s">
        <v>2441</v>
      </c>
      <c r="D3" s="7">
        <v>517</v>
      </c>
      <c r="E3" s="46" t="s">
        <v>2444</v>
      </c>
      <c r="F3" s="48" t="s">
        <v>2445</v>
      </c>
      <c r="G3" s="46" t="s">
        <v>2447</v>
      </c>
      <c r="H3" s="49">
        <v>8803560</v>
      </c>
      <c r="I3" s="47">
        <v>60</v>
      </c>
      <c r="J3" s="50">
        <v>44279</v>
      </c>
      <c r="K3" s="50">
        <v>44286</v>
      </c>
      <c r="L3" s="44" t="s">
        <v>21</v>
      </c>
      <c r="M3" s="50">
        <v>44300</v>
      </c>
      <c r="N3" s="47" t="s">
        <v>2450</v>
      </c>
      <c r="O3" s="32" t="s">
        <v>2449</v>
      </c>
    </row>
    <row r="4" spans="1:15" ht="64.5" customHeight="1" x14ac:dyDescent="0.25">
      <c r="A4" s="47">
        <v>2</v>
      </c>
      <c r="B4" s="48" t="s">
        <v>2440</v>
      </c>
      <c r="C4" s="47" t="s">
        <v>2442</v>
      </c>
      <c r="D4" s="7">
        <v>527</v>
      </c>
      <c r="E4" s="46" t="s">
        <v>2443</v>
      </c>
      <c r="F4" s="48" t="s">
        <v>2446</v>
      </c>
      <c r="G4" s="46" t="s">
        <v>2448</v>
      </c>
      <c r="H4" s="49">
        <v>20000000</v>
      </c>
      <c r="I4" s="47">
        <v>365</v>
      </c>
      <c r="J4" s="50">
        <v>44292</v>
      </c>
      <c r="K4" s="50">
        <v>44298</v>
      </c>
      <c r="L4" s="44" t="s">
        <v>21</v>
      </c>
      <c r="M4" s="50">
        <v>44306</v>
      </c>
      <c r="N4" s="47" t="s">
        <v>2450</v>
      </c>
      <c r="O4" s="32" t="s">
        <v>2451</v>
      </c>
    </row>
    <row r="5" spans="1:15" ht="64.5" customHeight="1" x14ac:dyDescent="0.25">
      <c r="A5" s="47">
        <v>3</v>
      </c>
      <c r="B5" s="48" t="s">
        <v>2687</v>
      </c>
      <c r="C5" s="47" t="s">
        <v>2686</v>
      </c>
      <c r="D5" s="7">
        <v>621</v>
      </c>
      <c r="E5" s="46" t="s">
        <v>2688</v>
      </c>
      <c r="F5" s="48" t="s">
        <v>2689</v>
      </c>
      <c r="G5" s="46" t="s">
        <v>2690</v>
      </c>
      <c r="H5" s="49">
        <v>4677031168</v>
      </c>
      <c r="I5" s="47">
        <v>936</v>
      </c>
      <c r="J5" s="50">
        <v>44307</v>
      </c>
      <c r="K5" s="50">
        <v>44319</v>
      </c>
      <c r="L5" s="44" t="s">
        <v>21</v>
      </c>
      <c r="M5" s="50">
        <v>44341</v>
      </c>
      <c r="N5" s="47" t="s">
        <v>2450</v>
      </c>
      <c r="O5" s="32" t="s">
        <v>2691</v>
      </c>
    </row>
    <row r="6" spans="1:15" ht="64.5" customHeight="1" x14ac:dyDescent="0.25">
      <c r="A6" s="47">
        <v>3</v>
      </c>
      <c r="B6" s="48" t="s">
        <v>2687</v>
      </c>
      <c r="C6" s="47" t="s">
        <v>2686</v>
      </c>
      <c r="D6" s="7">
        <v>623</v>
      </c>
      <c r="E6" s="46" t="s">
        <v>2688</v>
      </c>
      <c r="F6" s="48" t="s">
        <v>2875</v>
      </c>
      <c r="G6" s="46" t="s">
        <v>2874</v>
      </c>
      <c r="H6" s="49">
        <v>4677031168</v>
      </c>
      <c r="I6" s="47">
        <v>929</v>
      </c>
      <c r="J6" s="50">
        <v>44307</v>
      </c>
      <c r="K6" s="50">
        <v>44319</v>
      </c>
      <c r="L6" s="44" t="s">
        <v>21</v>
      </c>
      <c r="M6" s="50">
        <v>44341</v>
      </c>
      <c r="N6" s="47" t="s">
        <v>2450</v>
      </c>
      <c r="O6" s="32" t="s">
        <v>2691</v>
      </c>
    </row>
    <row r="7" spans="1:15" ht="64.5" customHeight="1" x14ac:dyDescent="0.25">
      <c r="A7" s="47">
        <v>4</v>
      </c>
      <c r="B7" s="48" t="s">
        <v>2440</v>
      </c>
      <c r="C7" s="47" t="s">
        <v>2876</v>
      </c>
      <c r="D7" s="7">
        <v>626</v>
      </c>
      <c r="E7" s="46" t="s">
        <v>2889</v>
      </c>
      <c r="F7" s="48" t="s">
        <v>2878</v>
      </c>
      <c r="G7" s="46" t="s">
        <v>2880</v>
      </c>
      <c r="H7" s="49">
        <v>2415505</v>
      </c>
      <c r="I7" s="47">
        <v>364</v>
      </c>
      <c r="J7" s="50">
        <v>44334</v>
      </c>
      <c r="K7" s="50">
        <v>44341</v>
      </c>
      <c r="L7" s="44" t="s">
        <v>21</v>
      </c>
      <c r="M7" s="50">
        <v>44350</v>
      </c>
      <c r="N7" s="47" t="s">
        <v>2450</v>
      </c>
      <c r="O7" s="32" t="s">
        <v>2882</v>
      </c>
    </row>
    <row r="8" spans="1:15" ht="64.5" customHeight="1" x14ac:dyDescent="0.25">
      <c r="A8" s="47">
        <v>5</v>
      </c>
      <c r="B8" s="48" t="s">
        <v>2440</v>
      </c>
      <c r="C8" s="47" t="s">
        <v>2877</v>
      </c>
      <c r="D8" s="7">
        <v>640</v>
      </c>
      <c r="E8" s="46" t="s">
        <v>2888</v>
      </c>
      <c r="F8" s="48" t="s">
        <v>2879</v>
      </c>
      <c r="G8" s="46" t="s">
        <v>2881</v>
      </c>
      <c r="H8" s="49">
        <v>10000000</v>
      </c>
      <c r="I8" s="47">
        <v>183</v>
      </c>
      <c r="J8" s="50">
        <v>44336</v>
      </c>
      <c r="K8" s="50">
        <v>44343</v>
      </c>
      <c r="L8" s="44" t="s">
        <v>21</v>
      </c>
      <c r="M8" s="50">
        <v>44355</v>
      </c>
      <c r="N8" s="47" t="s">
        <v>2450</v>
      </c>
      <c r="O8" s="32" t="s">
        <v>2883</v>
      </c>
    </row>
    <row r="9" spans="1:15" ht="64.5" customHeight="1" x14ac:dyDescent="0.25">
      <c r="A9" s="47">
        <v>6</v>
      </c>
      <c r="B9" s="48" t="s">
        <v>2884</v>
      </c>
      <c r="C9" s="47" t="s">
        <v>2885</v>
      </c>
      <c r="D9" s="7">
        <v>664</v>
      </c>
      <c r="E9" s="46" t="s">
        <v>2444</v>
      </c>
      <c r="F9" s="48" t="s">
        <v>2887</v>
      </c>
      <c r="G9" s="46" t="s">
        <v>2886</v>
      </c>
      <c r="H9" s="49">
        <v>1400482054</v>
      </c>
      <c r="I9" s="47">
        <v>209</v>
      </c>
      <c r="J9" s="50">
        <v>44335</v>
      </c>
      <c r="K9" s="50">
        <v>44347</v>
      </c>
      <c r="L9" s="50">
        <v>44337</v>
      </c>
      <c r="M9" s="50">
        <v>44370</v>
      </c>
      <c r="N9" s="47" t="s">
        <v>2450</v>
      </c>
      <c r="O9" s="32" t="s">
        <v>2890</v>
      </c>
    </row>
    <row r="10" spans="1:15" ht="64.5" customHeight="1" x14ac:dyDescent="0.25">
      <c r="A10" s="47">
        <v>7</v>
      </c>
      <c r="B10" s="48" t="s">
        <v>2440</v>
      </c>
      <c r="C10" s="47" t="s">
        <v>3062</v>
      </c>
      <c r="D10" s="7">
        <v>679</v>
      </c>
      <c r="E10" s="46" t="s">
        <v>2888</v>
      </c>
      <c r="F10" s="48" t="s">
        <v>3064</v>
      </c>
      <c r="G10" s="46" t="s">
        <v>3063</v>
      </c>
      <c r="H10" s="49">
        <v>10000000</v>
      </c>
      <c r="I10" s="47">
        <v>171</v>
      </c>
      <c r="J10" s="50">
        <v>44364</v>
      </c>
      <c r="K10" s="50">
        <v>44372</v>
      </c>
      <c r="L10" s="50" t="s">
        <v>21</v>
      </c>
      <c r="M10" s="50">
        <v>44383</v>
      </c>
      <c r="N10" s="47" t="s">
        <v>2450</v>
      </c>
      <c r="O10" s="32" t="s">
        <v>3065</v>
      </c>
    </row>
    <row r="11" spans="1:15" ht="64.5" customHeight="1" x14ac:dyDescent="0.25">
      <c r="A11" s="47">
        <v>8</v>
      </c>
      <c r="B11" s="48" t="s">
        <v>2440</v>
      </c>
      <c r="C11" s="47" t="s">
        <v>3066</v>
      </c>
      <c r="D11" s="7">
        <v>693</v>
      </c>
      <c r="E11" s="46" t="s">
        <v>2444</v>
      </c>
      <c r="F11" s="48" t="s">
        <v>3067</v>
      </c>
      <c r="G11" s="46" t="s">
        <v>3068</v>
      </c>
      <c r="H11" s="49">
        <v>5529223</v>
      </c>
      <c r="I11" s="47">
        <v>61</v>
      </c>
      <c r="J11" s="50">
        <v>44378</v>
      </c>
      <c r="K11" s="50">
        <v>44356</v>
      </c>
      <c r="L11" s="44" t="s">
        <v>21</v>
      </c>
      <c r="M11" s="50">
        <v>44396</v>
      </c>
      <c r="N11" s="47" t="s">
        <v>2450</v>
      </c>
      <c r="O11" s="32" t="s">
        <v>3069</v>
      </c>
    </row>
    <row r="12" spans="1:15" ht="64.5" customHeight="1" x14ac:dyDescent="0.25">
      <c r="A12" s="47">
        <v>9</v>
      </c>
      <c r="B12" s="48" t="s">
        <v>3243</v>
      </c>
      <c r="C12" s="47" t="s">
        <v>3223</v>
      </c>
      <c r="D12" s="7">
        <v>724</v>
      </c>
      <c r="E12" s="46" t="s">
        <v>2889</v>
      </c>
      <c r="F12" s="48" t="s">
        <v>3228</v>
      </c>
      <c r="G12" s="46" t="s">
        <v>3232</v>
      </c>
      <c r="H12" s="49">
        <v>966094952</v>
      </c>
      <c r="I12" s="47">
        <v>144</v>
      </c>
      <c r="J12" s="50">
        <v>44357</v>
      </c>
      <c r="K12" s="50">
        <v>44378</v>
      </c>
      <c r="L12" s="50">
        <v>44362</v>
      </c>
      <c r="M12" s="50">
        <v>44405</v>
      </c>
      <c r="N12" s="47" t="s">
        <v>2450</v>
      </c>
      <c r="O12" s="32" t="s">
        <v>3238</v>
      </c>
    </row>
    <row r="13" spans="1:15" ht="64.5" customHeight="1" x14ac:dyDescent="0.25">
      <c r="A13" s="47">
        <f>+A12+1</f>
        <v>10</v>
      </c>
      <c r="B13" s="48" t="s">
        <v>3244</v>
      </c>
      <c r="C13" s="47" t="s">
        <v>3224</v>
      </c>
      <c r="D13" s="7">
        <v>725</v>
      </c>
      <c r="E13" s="46" t="s">
        <v>2888</v>
      </c>
      <c r="F13" s="48" t="s">
        <v>3229</v>
      </c>
      <c r="G13" s="46" t="s">
        <v>3233</v>
      </c>
      <c r="H13" s="49">
        <v>405164701</v>
      </c>
      <c r="I13" s="47">
        <v>380</v>
      </c>
      <c r="J13" s="50">
        <v>44379</v>
      </c>
      <c r="K13" s="50">
        <v>44393</v>
      </c>
      <c r="L13" s="44" t="s">
        <v>21</v>
      </c>
      <c r="M13" s="50">
        <v>44393</v>
      </c>
      <c r="N13" s="47" t="s">
        <v>2450</v>
      </c>
      <c r="O13" s="32" t="s">
        <v>3239</v>
      </c>
    </row>
    <row r="14" spans="1:15" ht="64.5" customHeight="1" x14ac:dyDescent="0.25">
      <c r="A14" s="47">
        <f t="shared" ref="A14:A17" si="0">+A13+1</f>
        <v>11</v>
      </c>
      <c r="B14" s="48" t="s">
        <v>3244</v>
      </c>
      <c r="C14" s="47" t="s">
        <v>3225</v>
      </c>
      <c r="D14" s="7">
        <v>747</v>
      </c>
      <c r="E14" s="46" t="s">
        <v>2889</v>
      </c>
      <c r="F14" s="48" t="s">
        <v>3230</v>
      </c>
      <c r="G14" s="46" t="s">
        <v>3234</v>
      </c>
      <c r="H14" s="49">
        <v>526029105</v>
      </c>
      <c r="I14" s="47">
        <v>211</v>
      </c>
      <c r="J14" s="50">
        <v>44378</v>
      </c>
      <c r="K14" s="50">
        <v>44391</v>
      </c>
      <c r="L14" s="44" t="s">
        <v>21</v>
      </c>
      <c r="M14" s="50">
        <v>44391</v>
      </c>
      <c r="N14" s="47" t="s">
        <v>2450</v>
      </c>
      <c r="O14" s="32" t="s">
        <v>3240</v>
      </c>
    </row>
    <row r="15" spans="1:15" ht="64.5" customHeight="1" x14ac:dyDescent="0.25">
      <c r="A15" s="47">
        <f t="shared" si="0"/>
        <v>12</v>
      </c>
      <c r="B15" s="48" t="s">
        <v>3244</v>
      </c>
      <c r="C15" s="47" t="s">
        <v>3226</v>
      </c>
      <c r="D15" s="7">
        <v>748</v>
      </c>
      <c r="E15" s="46" t="s">
        <v>2889</v>
      </c>
      <c r="F15" s="48" t="s">
        <v>2689</v>
      </c>
      <c r="G15" s="46" t="s">
        <v>3235</v>
      </c>
      <c r="H15" s="49">
        <v>4312671978</v>
      </c>
      <c r="I15" s="47">
        <v>846</v>
      </c>
      <c r="J15" s="50">
        <v>44379</v>
      </c>
      <c r="K15" s="50">
        <v>44391</v>
      </c>
      <c r="L15" s="44" t="s">
        <v>21</v>
      </c>
      <c r="M15" s="50">
        <v>44391</v>
      </c>
      <c r="N15" s="47" t="s">
        <v>2450</v>
      </c>
      <c r="O15" s="32" t="s">
        <v>3241</v>
      </c>
    </row>
    <row r="16" spans="1:15" ht="64.5" customHeight="1" x14ac:dyDescent="0.25">
      <c r="A16" s="47">
        <f t="shared" si="0"/>
        <v>13</v>
      </c>
      <c r="B16" s="48" t="s">
        <v>3245</v>
      </c>
      <c r="C16" s="47" t="s">
        <v>3227</v>
      </c>
      <c r="D16" s="7">
        <v>750</v>
      </c>
      <c r="E16" s="46" t="s">
        <v>2889</v>
      </c>
      <c r="F16" s="48" t="s">
        <v>3231</v>
      </c>
      <c r="G16" s="46" t="s">
        <v>3236</v>
      </c>
      <c r="H16" s="49">
        <v>1237117500</v>
      </c>
      <c r="I16" s="47">
        <v>127</v>
      </c>
      <c r="J16" s="50">
        <v>44362</v>
      </c>
      <c r="K16" s="50">
        <v>44390</v>
      </c>
      <c r="L16" s="44" t="s">
        <v>21</v>
      </c>
      <c r="M16" s="50">
        <v>44390</v>
      </c>
      <c r="N16" s="47" t="s">
        <v>2450</v>
      </c>
      <c r="O16" s="32" t="s">
        <v>3242</v>
      </c>
    </row>
    <row r="17" spans="1:16" ht="64.5" customHeight="1" x14ac:dyDescent="0.25">
      <c r="A17" s="47">
        <f t="shared" si="0"/>
        <v>14</v>
      </c>
      <c r="B17" s="48" t="s">
        <v>3244</v>
      </c>
      <c r="C17" s="47" t="s">
        <v>3226</v>
      </c>
      <c r="D17" s="7">
        <v>751</v>
      </c>
      <c r="E17" s="46" t="s">
        <v>2889</v>
      </c>
      <c r="F17" s="48" t="s">
        <v>2875</v>
      </c>
      <c r="G17" s="46" t="s">
        <v>3237</v>
      </c>
      <c r="H17" s="49">
        <v>4312671978</v>
      </c>
      <c r="I17" s="47">
        <v>846</v>
      </c>
      <c r="J17" s="50">
        <v>44379</v>
      </c>
      <c r="K17" s="50">
        <v>44391</v>
      </c>
      <c r="L17" s="44" t="s">
        <v>21</v>
      </c>
      <c r="M17" s="50">
        <v>44391</v>
      </c>
      <c r="N17" s="47" t="s">
        <v>2450</v>
      </c>
      <c r="O17" s="32" t="s">
        <v>3241</v>
      </c>
    </row>
    <row r="18" spans="1:16" ht="55.5" customHeight="1" x14ac:dyDescent="0.25">
      <c r="A18" s="47">
        <v>15</v>
      </c>
      <c r="B18" s="48" t="s">
        <v>3244</v>
      </c>
      <c r="C18" s="47" t="s">
        <v>3375</v>
      </c>
      <c r="D18" s="7">
        <v>778</v>
      </c>
      <c r="E18" s="46" t="s">
        <v>2889</v>
      </c>
      <c r="F18" s="48" t="s">
        <v>3376</v>
      </c>
      <c r="G18" s="46" t="s">
        <v>3377</v>
      </c>
      <c r="H18" s="49">
        <v>33386371</v>
      </c>
      <c r="I18" s="47">
        <v>45</v>
      </c>
      <c r="J18" s="50">
        <v>44404</v>
      </c>
      <c r="K18" s="50">
        <v>44432</v>
      </c>
      <c r="L18" s="44" t="s">
        <v>21</v>
      </c>
      <c r="M18" s="50">
        <v>44435</v>
      </c>
      <c r="N18" s="47" t="s">
        <v>2450</v>
      </c>
      <c r="O18" s="54" t="s">
        <v>3378</v>
      </c>
    </row>
    <row r="19" spans="1:16" ht="55.5" customHeight="1" x14ac:dyDescent="0.25">
      <c r="A19" s="47">
        <v>16</v>
      </c>
      <c r="B19" s="48" t="s">
        <v>2440</v>
      </c>
      <c r="C19" s="47" t="s">
        <v>3379</v>
      </c>
      <c r="D19" s="7">
        <v>779</v>
      </c>
      <c r="E19" s="46" t="s">
        <v>2444</v>
      </c>
      <c r="F19" s="48" t="s">
        <v>3380</v>
      </c>
      <c r="G19" s="46" t="s">
        <v>3381</v>
      </c>
      <c r="H19" s="49">
        <v>40500000</v>
      </c>
      <c r="I19" s="47">
        <v>240</v>
      </c>
      <c r="J19" s="50">
        <v>44420</v>
      </c>
      <c r="K19" s="50">
        <v>44433</v>
      </c>
      <c r="L19" s="44" t="s">
        <v>21</v>
      </c>
      <c r="M19" s="50">
        <v>44440</v>
      </c>
      <c r="N19" s="47" t="s">
        <v>2450</v>
      </c>
      <c r="O19" s="54" t="s">
        <v>3382</v>
      </c>
    </row>
    <row r="20" spans="1:16" ht="55.5" customHeight="1" x14ac:dyDescent="0.25">
      <c r="A20" s="47">
        <v>17</v>
      </c>
      <c r="B20" s="48" t="s">
        <v>2440</v>
      </c>
      <c r="C20" s="47" t="s">
        <v>3390</v>
      </c>
      <c r="D20" s="7">
        <v>785</v>
      </c>
      <c r="E20" s="46" t="s">
        <v>2443</v>
      </c>
      <c r="F20" s="48" t="s">
        <v>3393</v>
      </c>
      <c r="G20" s="46" t="s">
        <v>3397</v>
      </c>
      <c r="H20" s="49">
        <v>4637500</v>
      </c>
      <c r="I20" s="47">
        <v>89</v>
      </c>
      <c r="J20" s="50">
        <v>44426</v>
      </c>
      <c r="K20" s="50">
        <v>44434</v>
      </c>
      <c r="L20" s="44" t="s">
        <v>21</v>
      </c>
      <c r="M20" s="50">
        <v>44442</v>
      </c>
      <c r="N20" s="47" t="s">
        <v>2450</v>
      </c>
      <c r="O20" s="54" t="s">
        <v>3401</v>
      </c>
    </row>
    <row r="21" spans="1:16" ht="55.5" customHeight="1" x14ac:dyDescent="0.25">
      <c r="A21" s="47">
        <v>18</v>
      </c>
      <c r="B21" s="48" t="s">
        <v>2440</v>
      </c>
      <c r="C21" s="47" t="s">
        <v>3391</v>
      </c>
      <c r="D21" s="7">
        <v>793</v>
      </c>
      <c r="E21" s="46" t="s">
        <v>2443</v>
      </c>
      <c r="F21" s="48" t="s">
        <v>3394</v>
      </c>
      <c r="G21" s="46" t="s">
        <v>3398</v>
      </c>
      <c r="H21" s="49">
        <v>5390000</v>
      </c>
      <c r="I21" s="47">
        <v>59</v>
      </c>
      <c r="J21" s="50">
        <v>44433</v>
      </c>
      <c r="K21" s="50">
        <v>44440</v>
      </c>
      <c r="L21" s="44" t="s">
        <v>21</v>
      </c>
      <c r="M21" s="50">
        <v>44448</v>
      </c>
      <c r="N21" s="47" t="s">
        <v>2450</v>
      </c>
      <c r="O21" s="54" t="s">
        <v>3402</v>
      </c>
    </row>
    <row r="22" spans="1:16" ht="55.5" customHeight="1" x14ac:dyDescent="0.25">
      <c r="A22" s="47">
        <v>19</v>
      </c>
      <c r="B22" s="48" t="s">
        <v>2440</v>
      </c>
      <c r="C22" s="47" t="s">
        <v>3391</v>
      </c>
      <c r="D22" s="7">
        <v>794</v>
      </c>
      <c r="E22" s="46" t="s">
        <v>2443</v>
      </c>
      <c r="F22" s="48" t="s">
        <v>3395</v>
      </c>
      <c r="G22" s="46" t="s">
        <v>3399</v>
      </c>
      <c r="H22" s="49">
        <v>5013914</v>
      </c>
      <c r="I22" s="47">
        <v>59</v>
      </c>
      <c r="J22" s="50">
        <v>44433</v>
      </c>
      <c r="K22" s="50">
        <v>44440</v>
      </c>
      <c r="L22" s="44" t="s">
        <v>21</v>
      </c>
      <c r="M22" s="50">
        <v>44448</v>
      </c>
      <c r="N22" s="47" t="s">
        <v>2450</v>
      </c>
      <c r="O22" s="54" t="s">
        <v>3402</v>
      </c>
    </row>
    <row r="23" spans="1:16" ht="55.5" customHeight="1" x14ac:dyDescent="0.25">
      <c r="A23" s="47">
        <v>20</v>
      </c>
      <c r="B23" s="48" t="s">
        <v>3245</v>
      </c>
      <c r="C23" s="47" t="s">
        <v>3392</v>
      </c>
      <c r="D23" s="7">
        <v>803</v>
      </c>
      <c r="E23" s="46" t="s">
        <v>2889</v>
      </c>
      <c r="F23" s="48" t="s">
        <v>3396</v>
      </c>
      <c r="G23" s="46" t="s">
        <v>3400</v>
      </c>
      <c r="H23" s="49">
        <v>1043605400</v>
      </c>
      <c r="I23" s="47">
        <v>91</v>
      </c>
      <c r="J23" s="50">
        <v>44378</v>
      </c>
      <c r="K23" s="50">
        <v>44418</v>
      </c>
      <c r="L23" s="44" t="s">
        <v>21</v>
      </c>
      <c r="M23" s="50">
        <v>44441</v>
      </c>
      <c r="N23" s="47" t="s">
        <v>2450</v>
      </c>
      <c r="O23" s="54" t="s">
        <v>3403</v>
      </c>
    </row>
    <row r="24" spans="1:16" ht="55.5" customHeight="1" x14ac:dyDescent="0.25">
      <c r="A24" s="47">
        <v>21</v>
      </c>
      <c r="B24" s="48" t="s">
        <v>3245</v>
      </c>
      <c r="C24" s="47" t="s">
        <v>3411</v>
      </c>
      <c r="D24" s="7">
        <v>815</v>
      </c>
      <c r="E24" s="46" t="s">
        <v>2889</v>
      </c>
      <c r="F24" s="48" t="s">
        <v>3406</v>
      </c>
      <c r="G24" s="46" t="s">
        <v>3236</v>
      </c>
      <c r="H24" s="49">
        <v>1852326000</v>
      </c>
      <c r="I24" s="47">
        <v>95</v>
      </c>
      <c r="J24" s="50">
        <v>44406</v>
      </c>
      <c r="K24" s="50">
        <v>44438</v>
      </c>
      <c r="L24" s="44" t="s">
        <v>21</v>
      </c>
      <c r="M24" s="50">
        <v>44459</v>
      </c>
      <c r="N24" s="47" t="s">
        <v>2450</v>
      </c>
      <c r="O24" s="54" t="s">
        <v>3407</v>
      </c>
    </row>
    <row r="25" spans="1:16" ht="55.5" customHeight="1" x14ac:dyDescent="0.25">
      <c r="A25" s="47">
        <v>22</v>
      </c>
      <c r="B25" s="48" t="s">
        <v>2440</v>
      </c>
      <c r="C25" s="47" t="s">
        <v>3410</v>
      </c>
      <c r="D25" s="7">
        <v>818</v>
      </c>
      <c r="E25" s="46" t="s">
        <v>2889</v>
      </c>
      <c r="F25" s="48" t="s">
        <v>3408</v>
      </c>
      <c r="G25" s="46" t="s">
        <v>3409</v>
      </c>
      <c r="H25" s="49">
        <v>28691245</v>
      </c>
      <c r="I25" s="47">
        <v>364</v>
      </c>
      <c r="J25" s="50">
        <v>44446</v>
      </c>
      <c r="K25" s="50">
        <v>44453</v>
      </c>
      <c r="L25" s="44" t="s">
        <v>21</v>
      </c>
      <c r="M25" s="50">
        <v>44460</v>
      </c>
      <c r="N25" s="47" t="s">
        <v>2450</v>
      </c>
      <c r="O25" s="54" t="s">
        <v>3412</v>
      </c>
    </row>
    <row r="26" spans="1:16" ht="55.5" customHeight="1" x14ac:dyDescent="0.25">
      <c r="A26" s="47">
        <v>23</v>
      </c>
      <c r="B26" s="48" t="s">
        <v>3243</v>
      </c>
      <c r="C26" s="47" t="s">
        <v>3592</v>
      </c>
      <c r="D26" s="7">
        <v>847</v>
      </c>
      <c r="E26" s="46" t="s">
        <v>2889</v>
      </c>
      <c r="F26" s="48" t="s">
        <v>3595</v>
      </c>
      <c r="G26" s="46" t="s">
        <v>3590</v>
      </c>
      <c r="H26" s="49">
        <v>4706395895</v>
      </c>
      <c r="I26" s="47">
        <v>72</v>
      </c>
      <c r="J26" s="50">
        <v>44440</v>
      </c>
      <c r="K26" s="50">
        <v>44449</v>
      </c>
      <c r="L26" s="44" t="s">
        <v>21</v>
      </c>
      <c r="M26" s="50">
        <v>44477</v>
      </c>
      <c r="N26" s="47" t="s">
        <v>2450</v>
      </c>
      <c r="O26" s="54" t="s">
        <v>3593</v>
      </c>
      <c r="P26" s="53"/>
    </row>
    <row r="27" spans="1:16" ht="55.5" customHeight="1" x14ac:dyDescent="0.25">
      <c r="A27" s="47">
        <v>25</v>
      </c>
      <c r="B27" s="48" t="s">
        <v>3245</v>
      </c>
      <c r="C27" s="47" t="s">
        <v>3594</v>
      </c>
      <c r="D27" s="7">
        <v>848</v>
      </c>
      <c r="E27" s="46" t="s">
        <v>2889</v>
      </c>
      <c r="F27" s="48" t="s">
        <v>3596</v>
      </c>
      <c r="G27" s="46" t="s">
        <v>3591</v>
      </c>
      <c r="H27" s="49">
        <v>142167614</v>
      </c>
      <c r="I27" s="47">
        <v>55</v>
      </c>
      <c r="J27" s="50">
        <v>44438</v>
      </c>
      <c r="K27" s="50">
        <v>44460</v>
      </c>
      <c r="L27" s="44" t="s">
        <v>21</v>
      </c>
      <c r="M27" s="50">
        <v>44482</v>
      </c>
      <c r="N27" s="47" t="s">
        <v>2450</v>
      </c>
      <c r="O27" s="54" t="s">
        <v>3598</v>
      </c>
    </row>
    <row r="28" spans="1:16" ht="55.5" customHeight="1" x14ac:dyDescent="0.25">
      <c r="A28" s="47">
        <v>26</v>
      </c>
      <c r="B28" s="48" t="s">
        <v>3244</v>
      </c>
      <c r="C28" s="47" t="s">
        <v>3579</v>
      </c>
      <c r="D28" s="7">
        <v>860</v>
      </c>
      <c r="E28" s="46" t="s">
        <v>2889</v>
      </c>
      <c r="F28" s="48" t="s">
        <v>3589</v>
      </c>
      <c r="G28" s="46" t="s">
        <v>3581</v>
      </c>
      <c r="H28" s="49">
        <v>238300000</v>
      </c>
      <c r="I28" s="47">
        <v>53</v>
      </c>
      <c r="J28" s="50">
        <v>44463</v>
      </c>
      <c r="K28" s="50">
        <v>44484</v>
      </c>
      <c r="L28" s="44" t="s">
        <v>21</v>
      </c>
      <c r="M28" s="50">
        <v>44489</v>
      </c>
      <c r="N28" s="47" t="s">
        <v>2450</v>
      </c>
      <c r="O28" s="54" t="s">
        <v>3584</v>
      </c>
    </row>
    <row r="29" spans="1:16" ht="55.5" customHeight="1" x14ac:dyDescent="0.25">
      <c r="A29" s="47">
        <v>27</v>
      </c>
      <c r="B29" s="48" t="s">
        <v>3244</v>
      </c>
      <c r="C29" s="47" t="s">
        <v>3580</v>
      </c>
      <c r="D29" s="7">
        <v>877</v>
      </c>
      <c r="E29" s="46" t="s">
        <v>2889</v>
      </c>
      <c r="F29" s="48" t="s">
        <v>3597</v>
      </c>
      <c r="G29" s="46" t="s">
        <v>3582</v>
      </c>
      <c r="H29" s="49">
        <v>699984000</v>
      </c>
      <c r="I29" s="47" t="s">
        <v>3583</v>
      </c>
      <c r="J29" s="50">
        <v>44449</v>
      </c>
      <c r="K29" s="50">
        <v>44491</v>
      </c>
      <c r="L29" s="44" t="s">
        <v>21</v>
      </c>
      <c r="M29" s="50">
        <v>44494</v>
      </c>
      <c r="N29" s="47" t="s">
        <v>2450</v>
      </c>
      <c r="O29" s="54" t="s">
        <v>3585</v>
      </c>
    </row>
    <row r="30" spans="1:16" ht="55.5" customHeight="1" x14ac:dyDescent="0.25">
      <c r="A30" s="47">
        <v>28</v>
      </c>
      <c r="B30" s="48" t="s">
        <v>2440</v>
      </c>
      <c r="C30" s="47" t="s">
        <v>3601</v>
      </c>
      <c r="D30" s="7">
        <v>852</v>
      </c>
      <c r="E30" s="46" t="s">
        <v>2443</v>
      </c>
      <c r="F30" s="48" t="s">
        <v>3586</v>
      </c>
      <c r="G30" s="46" t="s">
        <v>3587</v>
      </c>
      <c r="H30" s="49">
        <v>15438000</v>
      </c>
      <c r="I30" s="47">
        <v>71</v>
      </c>
      <c r="J30" s="50">
        <v>44469</v>
      </c>
      <c r="K30" s="50">
        <v>44480</v>
      </c>
      <c r="L30" s="44" t="s">
        <v>21</v>
      </c>
      <c r="M30" s="50">
        <v>44488</v>
      </c>
      <c r="N30" s="47" t="s">
        <v>2450</v>
      </c>
      <c r="O30" s="54" t="s">
        <v>3588</v>
      </c>
    </row>
    <row r="31" spans="1:16" ht="55.5" customHeight="1" x14ac:dyDescent="0.25">
      <c r="A31" s="47">
        <v>29</v>
      </c>
      <c r="B31" s="48" t="s">
        <v>3245</v>
      </c>
      <c r="C31" s="47" t="s">
        <v>3796</v>
      </c>
      <c r="D31" s="7">
        <v>887</v>
      </c>
      <c r="E31" s="46" t="s">
        <v>2889</v>
      </c>
      <c r="F31" s="48" t="s">
        <v>3802</v>
      </c>
      <c r="G31" s="46" t="s">
        <v>3808</v>
      </c>
      <c r="H31" s="49">
        <v>219085000</v>
      </c>
      <c r="I31" s="47">
        <v>92</v>
      </c>
      <c r="J31" s="50">
        <v>44461</v>
      </c>
      <c r="K31" s="50">
        <v>44483</v>
      </c>
      <c r="L31" s="44" t="s">
        <v>21</v>
      </c>
      <c r="M31" s="50">
        <v>44503</v>
      </c>
      <c r="N31" s="47" t="s">
        <v>2450</v>
      </c>
      <c r="O31" s="54" t="s">
        <v>3814</v>
      </c>
    </row>
    <row r="32" spans="1:16" ht="55.5" customHeight="1" x14ac:dyDescent="0.25">
      <c r="A32" s="47">
        <v>30</v>
      </c>
      <c r="B32" s="48" t="s">
        <v>2440</v>
      </c>
      <c r="C32" s="47" t="s">
        <v>3797</v>
      </c>
      <c r="D32" s="7">
        <v>888</v>
      </c>
      <c r="E32" s="46" t="s">
        <v>2443</v>
      </c>
      <c r="F32" s="48" t="s">
        <v>3803</v>
      </c>
      <c r="G32" s="46" t="s">
        <v>3809</v>
      </c>
      <c r="H32" s="49">
        <v>3213000</v>
      </c>
      <c r="I32" s="47">
        <v>21</v>
      </c>
      <c r="J32" s="50">
        <v>44489</v>
      </c>
      <c r="K32" s="50">
        <v>44496</v>
      </c>
      <c r="L32" s="44" t="s">
        <v>21</v>
      </c>
      <c r="M32" s="50">
        <v>44505</v>
      </c>
      <c r="N32" s="47" t="s">
        <v>2450</v>
      </c>
      <c r="O32" s="54" t="s">
        <v>3815</v>
      </c>
    </row>
    <row r="33" spans="1:15" ht="55.5" customHeight="1" x14ac:dyDescent="0.25">
      <c r="A33" s="47">
        <v>31</v>
      </c>
      <c r="B33" s="48" t="s">
        <v>2440</v>
      </c>
      <c r="C33" s="47" t="s">
        <v>3798</v>
      </c>
      <c r="D33" s="7">
        <v>906</v>
      </c>
      <c r="E33" s="46" t="s">
        <v>2443</v>
      </c>
      <c r="F33" s="48" t="s">
        <v>3804</v>
      </c>
      <c r="G33" s="46" t="s">
        <v>3810</v>
      </c>
      <c r="H33" s="49">
        <v>1180000</v>
      </c>
      <c r="I33" s="47">
        <v>349</v>
      </c>
      <c r="J33" s="50">
        <v>44497</v>
      </c>
      <c r="K33" s="50">
        <v>44504</v>
      </c>
      <c r="L33" s="44" t="s">
        <v>21</v>
      </c>
      <c r="M33" s="50">
        <v>44510</v>
      </c>
      <c r="N33" s="47" t="s">
        <v>2450</v>
      </c>
      <c r="O33" s="54" t="s">
        <v>3816</v>
      </c>
    </row>
    <row r="34" spans="1:15" ht="55.5" customHeight="1" x14ac:dyDescent="0.25">
      <c r="A34" s="47">
        <v>32</v>
      </c>
      <c r="B34" s="48" t="s">
        <v>3244</v>
      </c>
      <c r="C34" s="47" t="s">
        <v>3799</v>
      </c>
      <c r="D34" s="7">
        <v>933</v>
      </c>
      <c r="E34" s="46" t="s">
        <v>2889</v>
      </c>
      <c r="F34" s="48" t="s">
        <v>3805</v>
      </c>
      <c r="G34" s="46" t="s">
        <v>3811</v>
      </c>
      <c r="H34" s="49">
        <v>325297128</v>
      </c>
      <c r="I34" s="47">
        <v>19</v>
      </c>
      <c r="J34" s="50">
        <v>44495</v>
      </c>
      <c r="K34" s="50">
        <v>44503</v>
      </c>
      <c r="L34" s="44" t="s">
        <v>21</v>
      </c>
      <c r="M34" s="50">
        <v>44523</v>
      </c>
      <c r="N34" s="47" t="s">
        <v>2450</v>
      </c>
      <c r="O34" s="54" t="s">
        <v>3817</v>
      </c>
    </row>
    <row r="35" spans="1:15" ht="55.5" customHeight="1" x14ac:dyDescent="0.25">
      <c r="A35" s="47">
        <v>33</v>
      </c>
      <c r="B35" s="48" t="s">
        <v>3244</v>
      </c>
      <c r="C35" s="47" t="s">
        <v>3800</v>
      </c>
      <c r="D35" s="7">
        <v>936</v>
      </c>
      <c r="E35" s="46" t="s">
        <v>2889</v>
      </c>
      <c r="F35" s="48" t="s">
        <v>3806</v>
      </c>
      <c r="G35" s="46" t="s">
        <v>3812</v>
      </c>
      <c r="H35" s="49">
        <v>439013494</v>
      </c>
      <c r="I35" s="47">
        <v>20</v>
      </c>
      <c r="J35" s="50">
        <v>44498</v>
      </c>
      <c r="K35" s="50">
        <v>44509</v>
      </c>
      <c r="L35" s="44" t="s">
        <v>21</v>
      </c>
      <c r="M35" s="50">
        <v>44524</v>
      </c>
      <c r="N35" s="47" t="s">
        <v>2450</v>
      </c>
      <c r="O35" s="54" t="s">
        <v>3818</v>
      </c>
    </row>
    <row r="36" spans="1:15" ht="55.5" customHeight="1" x14ac:dyDescent="0.25">
      <c r="A36" s="47">
        <v>34</v>
      </c>
      <c r="B36" s="48" t="s">
        <v>3244</v>
      </c>
      <c r="C36" s="47" t="s">
        <v>3801</v>
      </c>
      <c r="D36" s="7">
        <v>944</v>
      </c>
      <c r="E36" s="46" t="s">
        <v>3833</v>
      </c>
      <c r="F36" s="48" t="s">
        <v>3807</v>
      </c>
      <c r="G36" s="46" t="s">
        <v>3813</v>
      </c>
      <c r="H36" s="49">
        <v>49492000</v>
      </c>
      <c r="I36" s="47">
        <v>150</v>
      </c>
      <c r="J36" s="50">
        <v>44504</v>
      </c>
      <c r="K36" s="50">
        <v>44512</v>
      </c>
      <c r="L36" s="44" t="s">
        <v>21</v>
      </c>
      <c r="M36" s="50">
        <v>44526</v>
      </c>
      <c r="N36" s="47" t="s">
        <v>2450</v>
      </c>
      <c r="O36" s="54" t="s">
        <v>3819</v>
      </c>
    </row>
    <row r="37" spans="1:15" ht="55.5" customHeight="1" x14ac:dyDescent="0.25">
      <c r="A37" s="47">
        <v>35</v>
      </c>
      <c r="B37" s="48" t="s">
        <v>2440</v>
      </c>
      <c r="C37" s="47" t="s">
        <v>3876</v>
      </c>
      <c r="D37" s="7">
        <v>962</v>
      </c>
      <c r="E37" s="46" t="s">
        <v>2443</v>
      </c>
      <c r="F37" s="48" t="s">
        <v>3882</v>
      </c>
      <c r="G37" s="46" t="s">
        <v>3879</v>
      </c>
      <c r="H37" s="49">
        <v>35000000</v>
      </c>
      <c r="I37" s="47">
        <v>76</v>
      </c>
      <c r="J37" s="50">
        <v>44537</v>
      </c>
      <c r="K37" s="50">
        <v>44545</v>
      </c>
      <c r="L37" s="44"/>
      <c r="M37" s="50">
        <v>44551</v>
      </c>
      <c r="N37" s="47" t="s">
        <v>2450</v>
      </c>
      <c r="O37" s="54" t="s">
        <v>3885</v>
      </c>
    </row>
    <row r="38" spans="1:15" ht="55.5" customHeight="1" x14ac:dyDescent="0.25">
      <c r="A38" s="47">
        <v>36</v>
      </c>
      <c r="B38" s="48" t="s">
        <v>2440</v>
      </c>
      <c r="C38" s="47" t="s">
        <v>3877</v>
      </c>
      <c r="D38" s="7">
        <v>963</v>
      </c>
      <c r="E38" s="46" t="s">
        <v>2889</v>
      </c>
      <c r="F38" s="48" t="s">
        <v>3883</v>
      </c>
      <c r="G38" s="46" t="s">
        <v>3880</v>
      </c>
      <c r="H38" s="49">
        <v>31500000</v>
      </c>
      <c r="I38" s="47">
        <v>2</v>
      </c>
      <c r="J38" s="50">
        <v>44544</v>
      </c>
      <c r="K38" s="50">
        <v>44547</v>
      </c>
      <c r="L38" s="44"/>
      <c r="M38" s="50">
        <v>44553</v>
      </c>
      <c r="N38" s="47" t="s">
        <v>3888</v>
      </c>
      <c r="O38" s="54" t="s">
        <v>3886</v>
      </c>
    </row>
    <row r="39" spans="1:15" ht="55.5" customHeight="1" x14ac:dyDescent="0.25">
      <c r="A39" s="47">
        <v>37</v>
      </c>
      <c r="B39" s="48" t="s">
        <v>3244</v>
      </c>
      <c r="C39" s="47" t="s">
        <v>3878</v>
      </c>
      <c r="D39" s="7">
        <v>971</v>
      </c>
      <c r="E39" s="46" t="s">
        <v>2889</v>
      </c>
      <c r="F39" s="48" t="s">
        <v>3884</v>
      </c>
      <c r="G39" s="46" t="s">
        <v>3881</v>
      </c>
      <c r="H39" s="49">
        <v>757518185</v>
      </c>
      <c r="I39" s="47">
        <v>150</v>
      </c>
      <c r="J39" s="50">
        <v>44512</v>
      </c>
      <c r="K39" s="50">
        <v>44525</v>
      </c>
      <c r="L39" s="44"/>
      <c r="M39" s="50">
        <v>44553</v>
      </c>
      <c r="N39" s="47" t="s">
        <v>3889</v>
      </c>
      <c r="O39" s="54" t="s">
        <v>3887</v>
      </c>
    </row>
    <row r="41" spans="1:15" x14ac:dyDescent="0.25">
      <c r="H41" s="53"/>
    </row>
  </sheetData>
  <mergeCells count="1">
    <mergeCell ref="A1:O1"/>
  </mergeCells>
  <conditionalFormatting sqref="D3:D5">
    <cfRule type="duplicateValues" dxfId="81" priority="117"/>
    <cfRule type="duplicateValues" dxfId="80" priority="116"/>
  </conditionalFormatting>
  <conditionalFormatting sqref="D4">
    <cfRule type="duplicateValues" dxfId="79" priority="112"/>
    <cfRule type="duplicateValues" dxfId="78" priority="111"/>
  </conditionalFormatting>
  <conditionalFormatting sqref="D5">
    <cfRule type="duplicateValues" dxfId="77" priority="104"/>
    <cfRule type="duplicateValues" dxfId="76" priority="105"/>
  </conditionalFormatting>
  <conditionalFormatting sqref="D6">
    <cfRule type="duplicateValues" dxfId="75" priority="103"/>
    <cfRule type="duplicateValues" dxfId="74" priority="102"/>
    <cfRule type="duplicateValues" dxfId="73" priority="101"/>
    <cfRule type="duplicateValues" dxfId="72" priority="100"/>
  </conditionalFormatting>
  <conditionalFormatting sqref="D7:D8">
    <cfRule type="duplicateValues" dxfId="71" priority="98"/>
    <cfRule type="duplicateValues" dxfId="70" priority="99"/>
    <cfRule type="duplicateValues" dxfId="69" priority="97"/>
    <cfRule type="duplicateValues" dxfId="68" priority="96"/>
  </conditionalFormatting>
  <conditionalFormatting sqref="D9">
    <cfRule type="duplicateValues" dxfId="67" priority="95"/>
    <cfRule type="duplicateValues" dxfId="66" priority="94"/>
    <cfRule type="duplicateValues" dxfId="65" priority="93"/>
    <cfRule type="duplicateValues" dxfId="64" priority="92"/>
  </conditionalFormatting>
  <conditionalFormatting sqref="D10">
    <cfRule type="duplicateValues" dxfId="63" priority="89"/>
    <cfRule type="duplicateValues" dxfId="62" priority="88"/>
    <cfRule type="duplicateValues" dxfId="61" priority="86"/>
    <cfRule type="duplicateValues" dxfId="60" priority="87"/>
  </conditionalFormatting>
  <conditionalFormatting sqref="D11">
    <cfRule type="duplicateValues" dxfId="59" priority="81"/>
    <cfRule type="duplicateValues" dxfId="58" priority="80"/>
    <cfRule type="duplicateValues" dxfId="57" priority="83"/>
    <cfRule type="duplicateValues" dxfId="56" priority="82"/>
  </conditionalFormatting>
  <conditionalFormatting sqref="D12:D17">
    <cfRule type="duplicateValues" dxfId="55" priority="65"/>
    <cfRule type="duplicateValues" dxfId="54" priority="66"/>
    <cfRule type="duplicateValues" dxfId="53" priority="63"/>
    <cfRule type="duplicateValues" dxfId="52" priority="64"/>
  </conditionalFormatting>
  <conditionalFormatting sqref="D18">
    <cfRule type="duplicateValues" dxfId="51" priority="62"/>
    <cfRule type="duplicateValues" dxfId="50" priority="61"/>
    <cfRule type="duplicateValues" dxfId="49" priority="60"/>
    <cfRule type="duplicateValues" dxfId="48" priority="59"/>
  </conditionalFormatting>
  <conditionalFormatting sqref="D19">
    <cfRule type="duplicateValues" dxfId="47" priority="56"/>
    <cfRule type="duplicateValues" dxfId="46" priority="57"/>
    <cfRule type="duplicateValues" dxfId="45" priority="55"/>
    <cfRule type="duplicateValues" dxfId="44" priority="54"/>
  </conditionalFormatting>
  <conditionalFormatting sqref="D20:D23">
    <cfRule type="duplicateValues" dxfId="43" priority="41"/>
    <cfRule type="duplicateValues" dxfId="42" priority="40"/>
    <cfRule type="duplicateValues" dxfId="41" priority="39"/>
    <cfRule type="duplicateValues" dxfId="40" priority="38"/>
  </conditionalFormatting>
  <conditionalFormatting sqref="D24">
    <cfRule type="duplicateValues" dxfId="39" priority="35"/>
    <cfRule type="duplicateValues" dxfId="38" priority="36"/>
    <cfRule type="duplicateValues" dxfId="37" priority="34"/>
    <cfRule type="duplicateValues" dxfId="36" priority="33"/>
  </conditionalFormatting>
  <conditionalFormatting sqref="D25">
    <cfRule type="duplicateValues" dxfId="35" priority="31"/>
    <cfRule type="duplicateValues" dxfId="34" priority="30"/>
    <cfRule type="duplicateValues" dxfId="33" priority="29"/>
    <cfRule type="duplicateValues" dxfId="32" priority="28"/>
  </conditionalFormatting>
  <conditionalFormatting sqref="D26:D27">
    <cfRule type="duplicateValues" dxfId="31" priority="118"/>
  </conditionalFormatting>
  <conditionalFormatting sqref="D28:D29">
    <cfRule type="duplicateValues" dxfId="30" priority="23"/>
    <cfRule type="duplicateValues" dxfId="29" priority="24"/>
    <cfRule type="duplicateValues" dxfId="28" priority="22"/>
    <cfRule type="duplicateValues" dxfId="27" priority="21"/>
  </conditionalFormatting>
  <conditionalFormatting sqref="D30">
    <cfRule type="duplicateValues" dxfId="26" priority="16"/>
    <cfRule type="duplicateValues" dxfId="25" priority="15"/>
    <cfRule type="duplicateValues" dxfId="24" priority="18"/>
    <cfRule type="duplicateValues" dxfId="23" priority="17"/>
  </conditionalFormatting>
  <conditionalFormatting sqref="D31:D36">
    <cfRule type="duplicateValues" dxfId="22" priority="120"/>
  </conditionalFormatting>
  <conditionalFormatting sqref="D37:D39">
    <cfRule type="duplicateValues" dxfId="21" priority="121"/>
  </conditionalFormatting>
  <hyperlinks>
    <hyperlink ref="O5" r:id="rId1" xr:uid="{572B1A9D-EF5D-4417-8BEE-28342C362498}"/>
    <hyperlink ref="O6" r:id="rId2" xr:uid="{A813469B-576A-4459-A29C-EC21318AAF99}"/>
    <hyperlink ref="O18" r:id="rId3" xr:uid="{7D145C28-6863-43FF-81A9-CDCCA538CD72}"/>
    <hyperlink ref="O19" r:id="rId4" xr:uid="{8273C383-D280-4B93-86C9-C66B63B0DE17}"/>
    <hyperlink ref="O23" r:id="rId5" xr:uid="{AA211C4C-4BEE-4391-B5A3-5B4C34643556}"/>
    <hyperlink ref="O25" r:id="rId6" xr:uid="{7648C173-2F71-46A1-B4CC-0FD4E7FE5FC9}"/>
    <hyperlink ref="O30" r:id="rId7" xr:uid="{B5C5C78D-73B5-418C-98D8-01A89DE56EB4}"/>
  </hyperlinks>
  <pageMargins left="0.7" right="0.7" top="0.75" bottom="0.75" header="0.3" footer="0.3"/>
  <pageSetup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5"/>
  <sheetViews>
    <sheetView workbookViewId="0">
      <selection activeCell="E3" sqref="E3:E55"/>
    </sheetView>
  </sheetViews>
  <sheetFormatPr baseColWidth="10" defaultRowHeight="15" x14ac:dyDescent="0.25"/>
  <cols>
    <col min="1" max="2" width="24.7109375" customWidth="1"/>
    <col min="3" max="3" width="79.28515625" customWidth="1"/>
    <col min="4" max="4" width="24.7109375" style="4" customWidth="1"/>
    <col min="5" max="7" width="24.7109375" customWidth="1"/>
    <col min="8" max="8" width="16.5703125" customWidth="1"/>
    <col min="9" max="12" width="38.85546875" customWidth="1"/>
  </cols>
  <sheetData>
    <row r="1" spans="1:7" ht="54" customHeight="1" x14ac:dyDescent="0.25">
      <c r="A1" s="72" t="s">
        <v>22</v>
      </c>
      <c r="B1" s="72"/>
      <c r="C1" s="73"/>
      <c r="D1" s="73"/>
      <c r="E1" s="73"/>
      <c r="F1" s="73"/>
      <c r="G1" s="73"/>
    </row>
    <row r="2" spans="1:7" ht="46.5" customHeight="1" x14ac:dyDescent="0.25">
      <c r="A2" s="1" t="s">
        <v>0</v>
      </c>
      <c r="B2" s="1" t="s">
        <v>39</v>
      </c>
      <c r="C2" s="1" t="s">
        <v>1</v>
      </c>
      <c r="D2" s="5" t="s">
        <v>8</v>
      </c>
      <c r="E2" s="2" t="s">
        <v>23</v>
      </c>
      <c r="F2" s="1" t="s">
        <v>24</v>
      </c>
      <c r="G2" s="1" t="s">
        <v>25</v>
      </c>
    </row>
    <row r="3" spans="1:7" s="14" customFormat="1" ht="31.5" customHeight="1" x14ac:dyDescent="0.25">
      <c r="A3" s="8">
        <v>39</v>
      </c>
      <c r="B3" s="16" t="s">
        <v>21</v>
      </c>
      <c r="C3" s="10" t="s">
        <v>1141</v>
      </c>
      <c r="D3" s="13" t="s">
        <v>1140</v>
      </c>
      <c r="E3" s="8">
        <v>0</v>
      </c>
      <c r="F3" s="9">
        <v>44215</v>
      </c>
      <c r="G3" s="9">
        <v>44257</v>
      </c>
    </row>
    <row r="4" spans="1:7" s="6" customFormat="1" ht="31.5" customHeight="1" x14ac:dyDescent="0.2">
      <c r="A4" s="8">
        <v>368</v>
      </c>
      <c r="B4" s="16" t="s">
        <v>21</v>
      </c>
      <c r="C4" s="10" t="s">
        <v>1904</v>
      </c>
      <c r="D4" s="13" t="s">
        <v>1905</v>
      </c>
      <c r="E4" s="8">
        <v>0</v>
      </c>
      <c r="F4" s="9">
        <v>44239</v>
      </c>
      <c r="G4" s="9">
        <v>44246</v>
      </c>
    </row>
    <row r="5" spans="1:7" s="6" customFormat="1" ht="31.5" customHeight="1" x14ac:dyDescent="0.2">
      <c r="A5" s="8">
        <v>408</v>
      </c>
      <c r="B5" s="16" t="s">
        <v>2694</v>
      </c>
      <c r="C5" s="16" t="s">
        <v>1906</v>
      </c>
      <c r="D5" s="15" t="s">
        <v>1907</v>
      </c>
      <c r="E5" s="8">
        <v>0</v>
      </c>
      <c r="F5" s="9">
        <v>44260</v>
      </c>
      <c r="G5" s="9">
        <v>44561</v>
      </c>
    </row>
    <row r="6" spans="1:7" s="6" customFormat="1" ht="31.5" customHeight="1" x14ac:dyDescent="0.2">
      <c r="A6" s="8">
        <v>493</v>
      </c>
      <c r="B6" s="16" t="s">
        <v>2698</v>
      </c>
      <c r="C6" s="16" t="s">
        <v>2154</v>
      </c>
      <c r="D6" s="15" t="s">
        <v>2158</v>
      </c>
      <c r="E6" s="17">
        <v>732482825</v>
      </c>
      <c r="F6" s="9">
        <v>44295</v>
      </c>
      <c r="G6" s="9">
        <v>44561</v>
      </c>
    </row>
    <row r="7" spans="1:7" s="6" customFormat="1" ht="31.5" customHeight="1" x14ac:dyDescent="0.2">
      <c r="A7" s="8">
        <v>497</v>
      </c>
      <c r="B7" s="16" t="s">
        <v>2699</v>
      </c>
      <c r="C7" s="16" t="s">
        <v>2432</v>
      </c>
      <c r="D7" s="15" t="s">
        <v>2434</v>
      </c>
      <c r="E7" s="17">
        <v>252502580.52000001</v>
      </c>
      <c r="F7" s="9">
        <v>44297</v>
      </c>
      <c r="G7" s="9">
        <v>44603</v>
      </c>
    </row>
    <row r="8" spans="1:7" s="6" customFormat="1" ht="31.5" customHeight="1" x14ac:dyDescent="0.2">
      <c r="A8" s="8">
        <v>512</v>
      </c>
      <c r="B8" s="16" t="s">
        <v>2697</v>
      </c>
      <c r="C8" s="16" t="s">
        <v>2438</v>
      </c>
      <c r="D8" s="15" t="s">
        <v>2439</v>
      </c>
      <c r="E8" s="17">
        <v>0</v>
      </c>
      <c r="F8" s="9">
        <v>44312</v>
      </c>
      <c r="G8" s="9">
        <v>45504</v>
      </c>
    </row>
    <row r="9" spans="1:7" s="6" customFormat="1" ht="31.5" customHeight="1" x14ac:dyDescent="0.2">
      <c r="A9" s="8">
        <v>513</v>
      </c>
      <c r="B9" s="16" t="s">
        <v>2696</v>
      </c>
      <c r="C9" s="16" t="s">
        <v>2452</v>
      </c>
      <c r="D9" s="15" t="s">
        <v>2453</v>
      </c>
      <c r="E9" s="17">
        <v>10231196833</v>
      </c>
      <c r="F9" s="9">
        <v>44300</v>
      </c>
      <c r="G9" s="9">
        <v>44664</v>
      </c>
    </row>
    <row r="10" spans="1:7" s="6" customFormat="1" ht="31.5" customHeight="1" x14ac:dyDescent="0.2">
      <c r="A10" s="8">
        <v>541</v>
      </c>
      <c r="B10" s="16" t="s">
        <v>2700</v>
      </c>
      <c r="C10" s="16" t="s">
        <v>2433</v>
      </c>
      <c r="D10" s="15" t="s">
        <v>2435</v>
      </c>
      <c r="E10" s="17">
        <v>884207407</v>
      </c>
      <c r="F10" s="9">
        <v>44314</v>
      </c>
      <c r="G10" s="9">
        <v>44678</v>
      </c>
    </row>
    <row r="11" spans="1:7" s="6" customFormat="1" ht="31.5" customHeight="1" x14ac:dyDescent="0.2">
      <c r="A11" s="8">
        <v>542</v>
      </c>
      <c r="B11" s="16" t="s">
        <v>2709</v>
      </c>
      <c r="C11" s="16" t="s">
        <v>2382</v>
      </c>
      <c r="D11" s="15" t="s">
        <v>2383</v>
      </c>
      <c r="E11" s="17">
        <v>140000000</v>
      </c>
      <c r="F11" s="9">
        <v>44323</v>
      </c>
      <c r="G11" s="9">
        <v>44561</v>
      </c>
    </row>
    <row r="12" spans="1:7" s="6" customFormat="1" ht="31.5" customHeight="1" x14ac:dyDescent="0.2">
      <c r="A12" s="8">
        <v>576</v>
      </c>
      <c r="B12" s="16" t="s">
        <v>2696</v>
      </c>
      <c r="C12" s="42" t="s">
        <v>2701</v>
      </c>
      <c r="D12" s="43" t="s">
        <v>2704</v>
      </c>
      <c r="E12" s="17">
        <v>48836198</v>
      </c>
      <c r="F12" s="9">
        <v>44330</v>
      </c>
      <c r="G12" s="9">
        <v>44545</v>
      </c>
    </row>
    <row r="13" spans="1:7" s="6" customFormat="1" ht="31.5" customHeight="1" x14ac:dyDescent="0.2">
      <c r="A13" s="8">
        <v>606</v>
      </c>
      <c r="B13" s="16" t="s">
        <v>2710</v>
      </c>
      <c r="C13" s="42" t="s">
        <v>2711</v>
      </c>
      <c r="D13" s="43" t="s">
        <v>2712</v>
      </c>
      <c r="E13" s="17">
        <v>0</v>
      </c>
      <c r="F13" s="9" t="s">
        <v>2707</v>
      </c>
      <c r="G13" s="9">
        <v>45657</v>
      </c>
    </row>
    <row r="14" spans="1:7" s="6" customFormat="1" ht="31.5" customHeight="1" x14ac:dyDescent="0.2">
      <c r="A14" s="8">
        <v>616</v>
      </c>
      <c r="B14" s="16" t="s">
        <v>21</v>
      </c>
      <c r="C14" s="42" t="s">
        <v>1141</v>
      </c>
      <c r="D14" s="43" t="s">
        <v>2708</v>
      </c>
      <c r="E14" s="17">
        <v>0</v>
      </c>
      <c r="F14" s="9">
        <v>44371</v>
      </c>
      <c r="G14" s="9">
        <v>44371</v>
      </c>
    </row>
    <row r="15" spans="1:7" s="6" customFormat="1" ht="31.5" customHeight="1" x14ac:dyDescent="0.2">
      <c r="A15" s="8">
        <v>617</v>
      </c>
      <c r="B15" s="16" t="s">
        <v>2696</v>
      </c>
      <c r="C15" s="42" t="s">
        <v>2702</v>
      </c>
      <c r="D15" s="43" t="s">
        <v>2705</v>
      </c>
      <c r="E15" s="17">
        <v>58000000</v>
      </c>
      <c r="F15" s="9">
        <v>44362</v>
      </c>
      <c r="G15" s="9">
        <v>44634</v>
      </c>
    </row>
    <row r="16" spans="1:7" s="6" customFormat="1" ht="31.5" customHeight="1" x14ac:dyDescent="0.2">
      <c r="A16" s="8">
        <v>618</v>
      </c>
      <c r="B16" s="16" t="s">
        <v>2695</v>
      </c>
      <c r="C16" s="16" t="s">
        <v>2693</v>
      </c>
      <c r="D16" s="15" t="s">
        <v>2692</v>
      </c>
      <c r="E16" s="17">
        <v>9542000</v>
      </c>
      <c r="F16" s="9">
        <v>44348</v>
      </c>
      <c r="G16" s="9">
        <v>44712</v>
      </c>
    </row>
    <row r="17" spans="1:7" s="6" customFormat="1" ht="31.5" customHeight="1" x14ac:dyDescent="0.2">
      <c r="A17" s="8">
        <v>620</v>
      </c>
      <c r="B17" s="16" t="s">
        <v>2696</v>
      </c>
      <c r="C17" s="42" t="s">
        <v>2703</v>
      </c>
      <c r="D17" s="43" t="s">
        <v>2706</v>
      </c>
      <c r="E17" s="17">
        <v>100000000</v>
      </c>
      <c r="F17" s="9">
        <v>44356</v>
      </c>
      <c r="G17" s="9">
        <v>44545</v>
      </c>
    </row>
    <row r="18" spans="1:7" s="6" customFormat="1" ht="31.5" customHeight="1" x14ac:dyDescent="0.2">
      <c r="A18" s="8">
        <v>655</v>
      </c>
      <c r="B18" s="16" t="s">
        <v>2696</v>
      </c>
      <c r="C18" s="42" t="s">
        <v>2892</v>
      </c>
      <c r="D18" s="43" t="s">
        <v>2891</v>
      </c>
      <c r="E18" s="17">
        <v>1550000000</v>
      </c>
      <c r="F18" s="9">
        <v>44371</v>
      </c>
      <c r="G18" s="9">
        <v>44561</v>
      </c>
    </row>
    <row r="19" spans="1:7" s="6" customFormat="1" ht="31.5" customHeight="1" x14ac:dyDescent="0.2">
      <c r="A19" s="8">
        <v>660</v>
      </c>
      <c r="B19" s="16" t="s">
        <v>2695</v>
      </c>
      <c r="C19" s="42" t="s">
        <v>2893</v>
      </c>
      <c r="D19" s="43" t="s">
        <v>2894</v>
      </c>
      <c r="E19" s="17">
        <v>28936635</v>
      </c>
      <c r="F19" s="9">
        <v>44372</v>
      </c>
      <c r="G19" s="9">
        <v>44401</v>
      </c>
    </row>
    <row r="20" spans="1:7" s="6" customFormat="1" ht="31.5" customHeight="1" x14ac:dyDescent="0.2">
      <c r="A20" s="8">
        <v>661</v>
      </c>
      <c r="B20" s="16" t="s">
        <v>2696</v>
      </c>
      <c r="C20" s="42" t="s">
        <v>2895</v>
      </c>
      <c r="D20" s="43" t="s">
        <v>2887</v>
      </c>
      <c r="E20" s="17">
        <v>360000000</v>
      </c>
      <c r="F20" s="9">
        <v>44375</v>
      </c>
      <c r="G20" s="9">
        <v>44561</v>
      </c>
    </row>
    <row r="21" spans="1:7" s="6" customFormat="1" ht="31.5" customHeight="1" x14ac:dyDescent="0.2">
      <c r="A21" s="8">
        <v>665</v>
      </c>
      <c r="B21" s="16" t="s">
        <v>21</v>
      </c>
      <c r="C21" s="42" t="s">
        <v>2896</v>
      </c>
      <c r="D21" s="43" t="s">
        <v>2898</v>
      </c>
      <c r="E21" s="17">
        <v>0</v>
      </c>
      <c r="F21" s="9">
        <v>44375</v>
      </c>
      <c r="G21" s="9">
        <v>44739</v>
      </c>
    </row>
    <row r="22" spans="1:7" s="6" customFormat="1" ht="31.5" customHeight="1" x14ac:dyDescent="0.2">
      <c r="A22" s="8">
        <v>665</v>
      </c>
      <c r="B22" s="16" t="s">
        <v>21</v>
      </c>
      <c r="C22" s="42" t="s">
        <v>2897</v>
      </c>
      <c r="D22" s="43" t="s">
        <v>2898</v>
      </c>
      <c r="E22" s="17">
        <v>0</v>
      </c>
      <c r="F22" s="9">
        <v>44375</v>
      </c>
      <c r="G22" s="9">
        <v>44739</v>
      </c>
    </row>
    <row r="23" spans="1:7" s="6" customFormat="1" ht="31.5" customHeight="1" x14ac:dyDescent="0.2">
      <c r="A23" s="8">
        <v>671</v>
      </c>
      <c r="B23" s="16" t="s">
        <v>2696</v>
      </c>
      <c r="C23" s="42" t="s">
        <v>2899</v>
      </c>
      <c r="D23" s="43" t="s">
        <v>2900</v>
      </c>
      <c r="E23" s="17">
        <v>744902549</v>
      </c>
      <c r="F23" s="9">
        <v>44378</v>
      </c>
      <c r="G23" s="9">
        <v>44620</v>
      </c>
    </row>
    <row r="24" spans="1:7" s="6" customFormat="1" ht="31.5" customHeight="1" x14ac:dyDescent="0.2">
      <c r="A24" s="16" t="s">
        <v>3070</v>
      </c>
      <c r="B24" s="16" t="s">
        <v>3071</v>
      </c>
      <c r="C24" s="42" t="s">
        <v>3072</v>
      </c>
      <c r="D24" s="43" t="s">
        <v>3073</v>
      </c>
      <c r="E24" s="17">
        <v>40404052</v>
      </c>
      <c r="F24" s="9">
        <v>44398</v>
      </c>
      <c r="G24" s="9">
        <v>44404</v>
      </c>
    </row>
    <row r="25" spans="1:7" s="6" customFormat="1" ht="31.5" customHeight="1" x14ac:dyDescent="0.2">
      <c r="A25" s="8">
        <v>690</v>
      </c>
      <c r="B25" s="16" t="s">
        <v>21</v>
      </c>
      <c r="C25" s="42" t="s">
        <v>3060</v>
      </c>
      <c r="D25" s="43" t="s">
        <v>3061</v>
      </c>
      <c r="E25" s="17">
        <v>0</v>
      </c>
      <c r="F25" s="9">
        <v>44393</v>
      </c>
      <c r="G25" s="9">
        <v>44403</v>
      </c>
    </row>
    <row r="26" spans="1:7" s="6" customFormat="1" ht="31.5" customHeight="1" x14ac:dyDescent="0.2">
      <c r="A26" s="8">
        <v>730</v>
      </c>
      <c r="B26" s="16" t="s">
        <v>3246</v>
      </c>
      <c r="C26" s="42" t="s">
        <v>3247</v>
      </c>
      <c r="D26" s="43" t="s">
        <v>3248</v>
      </c>
      <c r="E26" s="17">
        <v>260791286</v>
      </c>
      <c r="F26" s="9">
        <v>44426</v>
      </c>
      <c r="G26" s="9">
        <v>44637</v>
      </c>
    </row>
    <row r="27" spans="1:7" s="6" customFormat="1" ht="31.5" customHeight="1" x14ac:dyDescent="0.2">
      <c r="A27" s="8">
        <v>770</v>
      </c>
      <c r="B27" s="16" t="s">
        <v>3250</v>
      </c>
      <c r="C27" s="42" t="s">
        <v>3249</v>
      </c>
      <c r="D27" s="43" t="s">
        <v>3251</v>
      </c>
      <c r="E27" s="17">
        <v>0</v>
      </c>
      <c r="F27" s="9">
        <v>44441</v>
      </c>
      <c r="G27" s="9">
        <v>45536</v>
      </c>
    </row>
    <row r="28" spans="1:7" s="6" customFormat="1" ht="31.5" customHeight="1" x14ac:dyDescent="0.2">
      <c r="A28" s="16" t="s">
        <v>3383</v>
      </c>
      <c r="B28" s="16" t="s">
        <v>3246</v>
      </c>
      <c r="C28" s="42" t="s">
        <v>3384</v>
      </c>
      <c r="D28" s="43" t="s">
        <v>3385</v>
      </c>
      <c r="E28" s="17">
        <v>14542720</v>
      </c>
      <c r="F28" s="9">
        <v>44453</v>
      </c>
      <c r="G28" s="9">
        <v>44473</v>
      </c>
    </row>
    <row r="29" spans="1:7" s="6" customFormat="1" ht="31.5" customHeight="1" x14ac:dyDescent="0.2">
      <c r="A29" s="16" t="s">
        <v>3386</v>
      </c>
      <c r="B29" s="16" t="s">
        <v>3246</v>
      </c>
      <c r="C29" s="42" t="s">
        <v>3387</v>
      </c>
      <c r="D29" s="43" t="s">
        <v>3388</v>
      </c>
      <c r="E29" s="17">
        <v>389835</v>
      </c>
      <c r="F29" s="9">
        <v>44453</v>
      </c>
      <c r="G29" s="9">
        <v>44473</v>
      </c>
    </row>
    <row r="30" spans="1:7" s="6" customFormat="1" ht="31.5" customHeight="1" x14ac:dyDescent="0.2">
      <c r="A30" s="16" t="s">
        <v>3389</v>
      </c>
      <c r="B30" s="16" t="s">
        <v>3246</v>
      </c>
      <c r="C30" s="42" t="s">
        <v>3387</v>
      </c>
      <c r="D30" s="43" t="s">
        <v>3388</v>
      </c>
      <c r="E30" s="17">
        <v>2028371</v>
      </c>
      <c r="F30" s="9">
        <v>44453</v>
      </c>
      <c r="G30" s="9">
        <v>44473</v>
      </c>
    </row>
    <row r="31" spans="1:7" s="6" customFormat="1" ht="31.5" customHeight="1" x14ac:dyDescent="0.2">
      <c r="A31" s="16" t="s">
        <v>3404</v>
      </c>
      <c r="B31" s="16" t="s">
        <v>3246</v>
      </c>
      <c r="C31" s="42" t="s">
        <v>3405</v>
      </c>
      <c r="D31" s="43" t="s">
        <v>3385</v>
      </c>
      <c r="E31" s="17">
        <v>55590279</v>
      </c>
      <c r="F31" s="9">
        <v>44469</v>
      </c>
      <c r="G31" s="9">
        <v>44488</v>
      </c>
    </row>
    <row r="32" spans="1:7" s="6" customFormat="1" ht="31.5" customHeight="1" x14ac:dyDescent="0.2">
      <c r="A32" s="16">
        <v>819</v>
      </c>
      <c r="B32" s="16" t="s">
        <v>3413</v>
      </c>
      <c r="C32" s="42" t="s">
        <v>3414</v>
      </c>
      <c r="D32" s="43" t="s">
        <v>3415</v>
      </c>
      <c r="E32" s="17">
        <v>600121000</v>
      </c>
      <c r="F32" s="9">
        <v>44473</v>
      </c>
      <c r="G32" s="9">
        <v>44926</v>
      </c>
    </row>
    <row r="33" spans="1:8" s="6" customFormat="1" ht="31.5" customHeight="1" x14ac:dyDescent="0.2">
      <c r="A33" s="16">
        <v>835</v>
      </c>
      <c r="B33" s="16" t="s">
        <v>2696</v>
      </c>
      <c r="C33" s="42" t="s">
        <v>2895</v>
      </c>
      <c r="D33" s="43" t="s">
        <v>3564</v>
      </c>
      <c r="E33" s="17">
        <v>266666700</v>
      </c>
      <c r="F33" s="9">
        <v>44483</v>
      </c>
      <c r="G33" s="9">
        <v>44633</v>
      </c>
      <c r="H33" s="55"/>
    </row>
    <row r="34" spans="1:8" s="6" customFormat="1" ht="31.5" customHeight="1" x14ac:dyDescent="0.2">
      <c r="A34" s="16">
        <v>840</v>
      </c>
      <c r="B34" s="16" t="s">
        <v>21</v>
      </c>
      <c r="C34" s="42" t="s">
        <v>3599</v>
      </c>
      <c r="D34" s="43" t="s">
        <v>3600</v>
      </c>
      <c r="E34" s="17">
        <v>0</v>
      </c>
      <c r="F34" s="9">
        <v>44480</v>
      </c>
      <c r="G34" s="9">
        <v>44561</v>
      </c>
      <c r="H34" s="55"/>
    </row>
    <row r="35" spans="1:8" s="6" customFormat="1" ht="31.5" customHeight="1" x14ac:dyDescent="0.2">
      <c r="A35" s="16">
        <v>850</v>
      </c>
      <c r="B35" s="16" t="s">
        <v>3413</v>
      </c>
      <c r="C35" s="42" t="s">
        <v>3560</v>
      </c>
      <c r="D35" s="43" t="s">
        <v>3563</v>
      </c>
      <c r="E35" s="17">
        <v>271805570</v>
      </c>
      <c r="F35" s="9">
        <v>44489</v>
      </c>
      <c r="G35" s="9">
        <v>44561</v>
      </c>
    </row>
    <row r="36" spans="1:8" s="6" customFormat="1" ht="31.5" customHeight="1" x14ac:dyDescent="0.2">
      <c r="A36" s="16">
        <v>859</v>
      </c>
      <c r="B36" s="16" t="s">
        <v>2695</v>
      </c>
      <c r="C36" s="42" t="s">
        <v>3561</v>
      </c>
      <c r="D36" s="43" t="s">
        <v>3562</v>
      </c>
      <c r="E36" s="17">
        <v>21959585</v>
      </c>
      <c r="F36" s="9">
        <v>44508</v>
      </c>
      <c r="G36" s="9">
        <v>44565</v>
      </c>
    </row>
    <row r="37" spans="1:8" s="6" customFormat="1" ht="31.5" customHeight="1" x14ac:dyDescent="0.2">
      <c r="A37" s="16" t="s">
        <v>3576</v>
      </c>
      <c r="B37" s="16" t="s">
        <v>3071</v>
      </c>
      <c r="C37" s="42" t="s">
        <v>3571</v>
      </c>
      <c r="D37" s="43" t="s">
        <v>3573</v>
      </c>
      <c r="E37" s="17">
        <v>10598280</v>
      </c>
      <c r="F37" s="9">
        <v>44491</v>
      </c>
      <c r="G37" s="9">
        <v>44497</v>
      </c>
    </row>
    <row r="38" spans="1:8" s="6" customFormat="1" ht="31.5" customHeight="1" x14ac:dyDescent="0.2">
      <c r="A38" s="16" t="s">
        <v>3577</v>
      </c>
      <c r="B38" s="16" t="s">
        <v>3071</v>
      </c>
      <c r="C38" s="42" t="s">
        <v>3572</v>
      </c>
      <c r="D38" s="43" t="s">
        <v>3574</v>
      </c>
      <c r="E38" s="17">
        <v>5987288</v>
      </c>
      <c r="F38" s="9">
        <v>44491</v>
      </c>
      <c r="G38" s="9">
        <v>44497</v>
      </c>
    </row>
    <row r="39" spans="1:8" s="6" customFormat="1" ht="31.5" customHeight="1" x14ac:dyDescent="0.2">
      <c r="A39" s="16" t="s">
        <v>3578</v>
      </c>
      <c r="B39" s="16" t="s">
        <v>3071</v>
      </c>
      <c r="C39" s="42" t="s">
        <v>3572</v>
      </c>
      <c r="D39" s="43" t="s">
        <v>3575</v>
      </c>
      <c r="E39" s="17">
        <v>13905028</v>
      </c>
      <c r="F39" s="9">
        <v>44495</v>
      </c>
      <c r="G39" s="9">
        <v>44502</v>
      </c>
    </row>
    <row r="40" spans="1:8" s="6" customFormat="1" ht="31.5" customHeight="1" x14ac:dyDescent="0.2">
      <c r="A40" s="16">
        <v>886</v>
      </c>
      <c r="B40" s="16" t="s">
        <v>21</v>
      </c>
      <c r="C40" s="42" t="s">
        <v>3820</v>
      </c>
      <c r="D40" s="43" t="s">
        <v>3825</v>
      </c>
      <c r="E40" s="17">
        <v>176368140</v>
      </c>
      <c r="F40" s="9" t="s">
        <v>3831</v>
      </c>
      <c r="G40" s="9"/>
    </row>
    <row r="41" spans="1:8" s="6" customFormat="1" ht="31.5" customHeight="1" x14ac:dyDescent="0.2">
      <c r="A41" s="16">
        <v>907</v>
      </c>
      <c r="B41" s="16" t="s">
        <v>2696</v>
      </c>
      <c r="C41" s="42" t="s">
        <v>3821</v>
      </c>
      <c r="D41" s="43" t="s">
        <v>3826</v>
      </c>
      <c r="E41" s="17">
        <v>150000000</v>
      </c>
      <c r="F41" s="9">
        <v>44525</v>
      </c>
      <c r="G41" s="9">
        <v>44644</v>
      </c>
    </row>
    <row r="42" spans="1:8" s="6" customFormat="1" ht="31.5" customHeight="1" x14ac:dyDescent="0.2">
      <c r="A42" s="16">
        <v>911</v>
      </c>
      <c r="B42" s="16" t="s">
        <v>21</v>
      </c>
      <c r="C42" s="42" t="s">
        <v>3560</v>
      </c>
      <c r="D42" s="43" t="s">
        <v>3827</v>
      </c>
      <c r="E42" s="17">
        <v>996441600</v>
      </c>
      <c r="F42" s="9">
        <v>44517</v>
      </c>
      <c r="G42" s="9">
        <v>44697</v>
      </c>
    </row>
    <row r="43" spans="1:8" s="6" customFormat="1" ht="31.5" customHeight="1" x14ac:dyDescent="0.2">
      <c r="A43" s="16">
        <v>913</v>
      </c>
      <c r="B43" s="16" t="s">
        <v>3832</v>
      </c>
      <c r="C43" s="56" t="s">
        <v>3822</v>
      </c>
      <c r="D43" s="43" t="s">
        <v>3828</v>
      </c>
      <c r="E43" s="17">
        <v>0</v>
      </c>
      <c r="F43" s="9">
        <v>44512</v>
      </c>
      <c r="G43" s="9">
        <v>45291</v>
      </c>
    </row>
    <row r="44" spans="1:8" s="6" customFormat="1" ht="31.5" customHeight="1" x14ac:dyDescent="0.2">
      <c r="A44" s="16">
        <v>914</v>
      </c>
      <c r="B44" s="16" t="s">
        <v>3832</v>
      </c>
      <c r="C44" s="42" t="s">
        <v>3823</v>
      </c>
      <c r="D44" s="43" t="s">
        <v>3829</v>
      </c>
      <c r="E44" s="17">
        <v>0</v>
      </c>
      <c r="F44" s="9">
        <v>44562</v>
      </c>
      <c r="G44" s="9">
        <v>45656</v>
      </c>
    </row>
    <row r="45" spans="1:8" s="6" customFormat="1" ht="31.5" customHeight="1" x14ac:dyDescent="0.2">
      <c r="A45" s="16">
        <v>937</v>
      </c>
      <c r="B45" s="16" t="s">
        <v>2695</v>
      </c>
      <c r="C45" s="42" t="s">
        <v>3824</v>
      </c>
      <c r="D45" s="43" t="s">
        <v>3830</v>
      </c>
      <c r="E45" s="17">
        <v>67820630</v>
      </c>
      <c r="F45" s="9">
        <v>44531</v>
      </c>
      <c r="G45" s="9">
        <v>44561</v>
      </c>
    </row>
    <row r="46" spans="1:8" s="6" customFormat="1" ht="31.5" customHeight="1" x14ac:dyDescent="0.2">
      <c r="A46" s="59" t="s">
        <v>3900</v>
      </c>
      <c r="B46" s="59" t="s">
        <v>3890</v>
      </c>
      <c r="C46" s="60" t="s">
        <v>3910</v>
      </c>
      <c r="D46" s="61" t="s">
        <v>3916</v>
      </c>
      <c r="E46" s="62">
        <v>80348868</v>
      </c>
      <c r="F46" s="63">
        <v>44539</v>
      </c>
      <c r="G46" s="63">
        <v>44545</v>
      </c>
    </row>
    <row r="47" spans="1:8" s="6" customFormat="1" ht="31.5" customHeight="1" x14ac:dyDescent="0.2">
      <c r="A47" s="16" t="s">
        <v>3901</v>
      </c>
      <c r="B47" s="16" t="s">
        <v>3891</v>
      </c>
      <c r="C47" s="42" t="s">
        <v>3072</v>
      </c>
      <c r="D47" s="43" t="s">
        <v>3917</v>
      </c>
      <c r="E47" s="17">
        <v>15219669</v>
      </c>
      <c r="F47" s="9">
        <v>44540</v>
      </c>
      <c r="G47" s="9">
        <v>44550</v>
      </c>
    </row>
    <row r="48" spans="1:8" s="6" customFormat="1" ht="31.5" customHeight="1" x14ac:dyDescent="0.2">
      <c r="A48" s="16" t="s">
        <v>3902</v>
      </c>
      <c r="B48" s="16" t="s">
        <v>3892</v>
      </c>
      <c r="C48" s="42" t="s">
        <v>3572</v>
      </c>
      <c r="D48" s="43" t="s">
        <v>3917</v>
      </c>
      <c r="E48" s="17">
        <v>20952116</v>
      </c>
      <c r="F48" s="9">
        <v>44543</v>
      </c>
      <c r="G48" s="9">
        <v>44561</v>
      </c>
    </row>
    <row r="49" spans="1:8" s="6" customFormat="1" ht="31.5" customHeight="1" x14ac:dyDescent="0.2">
      <c r="A49" s="16" t="s">
        <v>3903</v>
      </c>
      <c r="B49" s="16" t="s">
        <v>3893</v>
      </c>
      <c r="C49" s="42" t="s">
        <v>3911</v>
      </c>
      <c r="D49" s="43" t="s">
        <v>3918</v>
      </c>
      <c r="E49" s="17">
        <v>2243735</v>
      </c>
      <c r="F49" s="9">
        <v>44560</v>
      </c>
      <c r="G49" s="9">
        <v>44561</v>
      </c>
    </row>
    <row r="50" spans="1:8" s="65" customFormat="1" ht="31.5" customHeight="1" x14ac:dyDescent="0.2">
      <c r="A50" s="10" t="s">
        <v>3904</v>
      </c>
      <c r="B50" s="10" t="s">
        <v>3894</v>
      </c>
      <c r="C50" s="57" t="s">
        <v>3912</v>
      </c>
      <c r="D50" s="58" t="s">
        <v>3919</v>
      </c>
      <c r="E50" s="17">
        <v>182257665</v>
      </c>
      <c r="F50" s="64">
        <v>44557</v>
      </c>
      <c r="G50" s="64">
        <v>44671</v>
      </c>
    </row>
    <row r="51" spans="1:8" s="65" customFormat="1" ht="31.5" customHeight="1" x14ac:dyDescent="0.2">
      <c r="A51" s="10" t="s">
        <v>3905</v>
      </c>
      <c r="B51" s="10" t="s">
        <v>3895</v>
      </c>
      <c r="C51" s="57" t="s">
        <v>3913</v>
      </c>
      <c r="D51" s="58" t="s">
        <v>3920</v>
      </c>
      <c r="E51" s="17">
        <v>590544887</v>
      </c>
      <c r="F51" s="64">
        <v>44568</v>
      </c>
      <c r="G51" s="64">
        <v>44603</v>
      </c>
      <c r="H51" s="66"/>
    </row>
    <row r="52" spans="1:8" s="65" customFormat="1" ht="31.5" customHeight="1" x14ac:dyDescent="0.2">
      <c r="A52" s="10" t="s">
        <v>3906</v>
      </c>
      <c r="B52" s="10" t="s">
        <v>3896</v>
      </c>
      <c r="C52" s="57" t="s">
        <v>3914</v>
      </c>
      <c r="D52" s="58" t="s">
        <v>3921</v>
      </c>
      <c r="E52" s="17">
        <v>91823851</v>
      </c>
      <c r="F52" s="64">
        <v>44568</v>
      </c>
      <c r="G52" s="64">
        <v>44603</v>
      </c>
    </row>
    <row r="53" spans="1:8" s="65" customFormat="1" ht="31.5" customHeight="1" x14ac:dyDescent="0.2">
      <c r="A53" s="10" t="s">
        <v>3907</v>
      </c>
      <c r="B53" s="10" t="s">
        <v>3897</v>
      </c>
      <c r="C53" s="57" t="s">
        <v>3915</v>
      </c>
      <c r="D53" s="58" t="s">
        <v>3921</v>
      </c>
      <c r="E53" s="17">
        <v>107946090</v>
      </c>
      <c r="F53" s="64">
        <v>44561</v>
      </c>
      <c r="G53" s="64">
        <v>44603</v>
      </c>
      <c r="H53" s="66"/>
    </row>
    <row r="54" spans="1:8" s="65" customFormat="1" ht="31.5" customHeight="1" x14ac:dyDescent="0.2">
      <c r="A54" s="10" t="s">
        <v>3908</v>
      </c>
      <c r="B54" s="10" t="s">
        <v>3898</v>
      </c>
      <c r="C54" s="57" t="s">
        <v>3915</v>
      </c>
      <c r="D54" s="58" t="s">
        <v>3920</v>
      </c>
      <c r="E54" s="17">
        <v>174001800</v>
      </c>
      <c r="F54" s="64">
        <v>44561</v>
      </c>
      <c r="G54" s="64">
        <v>44603</v>
      </c>
    </row>
    <row r="55" spans="1:8" s="65" customFormat="1" ht="31.5" customHeight="1" x14ac:dyDescent="0.2">
      <c r="A55" s="10" t="s">
        <v>3909</v>
      </c>
      <c r="B55" s="10" t="s">
        <v>3899</v>
      </c>
      <c r="C55" s="57" t="s">
        <v>3913</v>
      </c>
      <c r="D55" s="58" t="s">
        <v>3920</v>
      </c>
      <c r="E55" s="17">
        <v>6668368</v>
      </c>
      <c r="F55" s="64">
        <v>44568</v>
      </c>
      <c r="G55" s="64">
        <v>44603</v>
      </c>
    </row>
  </sheetData>
  <mergeCells count="1">
    <mergeCell ref="A1:G1"/>
  </mergeCells>
  <conditionalFormatting sqref="C12:C13 C15">
    <cfRule type="duplicateValues" dxfId="20" priority="46"/>
  </conditionalFormatting>
  <conditionalFormatting sqref="C14">
    <cfRule type="duplicateValues" dxfId="19" priority="44"/>
  </conditionalFormatting>
  <conditionalFormatting sqref="C17">
    <cfRule type="duplicateValues" dxfId="18" priority="45"/>
  </conditionalFormatting>
  <conditionalFormatting sqref="C18">
    <cfRule type="duplicateValues" dxfId="17" priority="43"/>
  </conditionalFormatting>
  <conditionalFormatting sqref="C19">
    <cfRule type="duplicateValues" dxfId="16" priority="42"/>
  </conditionalFormatting>
  <conditionalFormatting sqref="C20">
    <cfRule type="duplicateValues" dxfId="15" priority="41"/>
  </conditionalFormatting>
  <conditionalFormatting sqref="C21:C22">
    <cfRule type="duplicateValues" dxfId="14" priority="40"/>
  </conditionalFormatting>
  <conditionalFormatting sqref="C23">
    <cfRule type="duplicateValues" dxfId="13" priority="38"/>
  </conditionalFormatting>
  <conditionalFormatting sqref="C24">
    <cfRule type="duplicateValues" dxfId="12" priority="29"/>
  </conditionalFormatting>
  <conditionalFormatting sqref="C25">
    <cfRule type="duplicateValues" dxfId="11" priority="30"/>
  </conditionalFormatting>
  <conditionalFormatting sqref="C26">
    <cfRule type="duplicateValues" dxfId="10" priority="27"/>
  </conditionalFormatting>
  <conditionalFormatting sqref="C27">
    <cfRule type="duplicateValues" dxfId="9" priority="25"/>
  </conditionalFormatting>
  <conditionalFormatting sqref="C28">
    <cfRule type="duplicateValues" dxfId="8" priority="23"/>
  </conditionalFormatting>
  <conditionalFormatting sqref="C29">
    <cfRule type="duplicateValues" dxfId="7" priority="21"/>
  </conditionalFormatting>
  <conditionalFormatting sqref="C30">
    <cfRule type="duplicateValues" dxfId="6" priority="19"/>
  </conditionalFormatting>
  <conditionalFormatting sqref="C31">
    <cfRule type="duplicateValues" dxfId="5" priority="17"/>
  </conditionalFormatting>
  <conditionalFormatting sqref="C32">
    <cfRule type="duplicateValues" dxfId="4" priority="16"/>
  </conditionalFormatting>
  <conditionalFormatting sqref="C33:C36">
    <cfRule type="duplicateValues" dxfId="3" priority="103"/>
  </conditionalFormatting>
  <conditionalFormatting sqref="C37:C39">
    <cfRule type="duplicateValues" dxfId="2" priority="11"/>
  </conditionalFormatting>
  <conditionalFormatting sqref="C40:C45">
    <cfRule type="duplicateValues" dxfId="1" priority="8"/>
  </conditionalFormatting>
  <conditionalFormatting sqref="C46:C55">
    <cfRule type="duplicateValues" dxfId="0" priority="123"/>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6"/>
  <sheetViews>
    <sheetView topLeftCell="A21" workbookViewId="0">
      <selection activeCell="I20" sqref="I19:I22"/>
    </sheetView>
  </sheetViews>
  <sheetFormatPr baseColWidth="10" defaultRowHeight="15" x14ac:dyDescent="0.25"/>
  <cols>
    <col min="1" max="1" width="15.42578125" customWidth="1"/>
    <col min="2" max="2" width="37.7109375" customWidth="1"/>
    <col min="3" max="3" width="56" customWidth="1"/>
    <col min="4" max="4" width="16" customWidth="1"/>
    <col min="5" max="5" width="13.7109375" customWidth="1"/>
    <col min="6" max="6" width="14.85546875" customWidth="1"/>
    <col min="7" max="7" width="11.85546875" bestFit="1" customWidth="1"/>
    <col min="8" max="8" width="17.85546875" bestFit="1" customWidth="1"/>
    <col min="9" max="9" width="14.7109375" bestFit="1" customWidth="1"/>
  </cols>
  <sheetData>
    <row r="1" spans="1:9" ht="63" customHeight="1" x14ac:dyDescent="0.25">
      <c r="A1" s="74" t="s">
        <v>22</v>
      </c>
      <c r="B1" s="75"/>
      <c r="C1" s="75"/>
      <c r="D1" s="75"/>
      <c r="E1" s="75"/>
      <c r="F1" s="75"/>
    </row>
    <row r="2" spans="1:9" ht="38.25" customHeight="1" x14ac:dyDescent="0.25">
      <c r="A2" s="11" t="s">
        <v>0</v>
      </c>
      <c r="B2" s="11" t="s">
        <v>1</v>
      </c>
      <c r="C2" s="11" t="s">
        <v>8</v>
      </c>
      <c r="D2" s="12" t="s">
        <v>23</v>
      </c>
      <c r="E2" s="11" t="s">
        <v>24</v>
      </c>
      <c r="F2" s="11" t="s">
        <v>25</v>
      </c>
    </row>
    <row r="3" spans="1:9" s="28" customFormat="1" ht="96.75" customHeight="1" x14ac:dyDescent="0.2">
      <c r="A3" s="33">
        <v>4</v>
      </c>
      <c r="B3" s="34" t="s">
        <v>68</v>
      </c>
      <c r="C3" s="35" t="s">
        <v>1139</v>
      </c>
      <c r="D3" s="17">
        <v>1053081531</v>
      </c>
      <c r="E3" s="36">
        <v>44212</v>
      </c>
      <c r="F3" s="36">
        <v>44561</v>
      </c>
    </row>
    <row r="4" spans="1:9" s="28" customFormat="1" ht="66.75" customHeight="1" x14ac:dyDescent="0.2">
      <c r="A4" s="33">
        <v>387</v>
      </c>
      <c r="B4" s="34" t="s">
        <v>1908</v>
      </c>
      <c r="C4" s="35" t="s">
        <v>1912</v>
      </c>
      <c r="D4" s="17">
        <v>77000000</v>
      </c>
      <c r="E4" s="36">
        <v>44246</v>
      </c>
      <c r="F4" s="36">
        <v>44579</v>
      </c>
    </row>
    <row r="5" spans="1:9" s="28" customFormat="1" ht="66.75" customHeight="1" x14ac:dyDescent="0.2">
      <c r="A5" s="33">
        <v>396</v>
      </c>
      <c r="B5" s="34" t="s">
        <v>1918</v>
      </c>
      <c r="C5" s="35" t="s">
        <v>1913</v>
      </c>
      <c r="D5" s="17">
        <v>110131065</v>
      </c>
      <c r="E5" s="36">
        <v>44251</v>
      </c>
      <c r="F5" s="36">
        <v>44584</v>
      </c>
    </row>
    <row r="6" spans="1:9" s="28" customFormat="1" ht="66.75" customHeight="1" x14ac:dyDescent="0.2">
      <c r="A6" s="33">
        <v>410</v>
      </c>
      <c r="B6" s="34" t="s">
        <v>1909</v>
      </c>
      <c r="C6" s="35" t="s">
        <v>1914</v>
      </c>
      <c r="D6" s="17">
        <v>34710720</v>
      </c>
      <c r="E6" s="36">
        <v>44256</v>
      </c>
      <c r="F6" s="36">
        <v>44561</v>
      </c>
    </row>
    <row r="7" spans="1:9" s="28" customFormat="1" ht="66.75" customHeight="1" x14ac:dyDescent="0.2">
      <c r="A7" s="33">
        <v>411</v>
      </c>
      <c r="B7" s="34" t="s">
        <v>1910</v>
      </c>
      <c r="C7" s="35" t="s">
        <v>1915</v>
      </c>
      <c r="D7" s="17">
        <v>43944340</v>
      </c>
      <c r="E7" s="36">
        <v>44256</v>
      </c>
      <c r="F7" s="36">
        <v>44561</v>
      </c>
    </row>
    <row r="8" spans="1:9" s="28" customFormat="1" ht="66.75" customHeight="1" x14ac:dyDescent="0.2">
      <c r="A8" s="33">
        <v>417</v>
      </c>
      <c r="B8" s="34" t="s">
        <v>1911</v>
      </c>
      <c r="C8" s="35" t="s">
        <v>1916</v>
      </c>
      <c r="D8" s="17">
        <v>45778120</v>
      </c>
      <c r="E8" s="36">
        <v>44256</v>
      </c>
      <c r="F8" s="36">
        <v>44561</v>
      </c>
    </row>
    <row r="9" spans="1:9" s="28" customFormat="1" ht="66.75" customHeight="1" x14ac:dyDescent="0.2">
      <c r="A9" s="33">
        <v>418</v>
      </c>
      <c r="B9" s="34" t="s">
        <v>1919</v>
      </c>
      <c r="C9" s="35" t="s">
        <v>1917</v>
      </c>
      <c r="D9" s="17">
        <v>50805000</v>
      </c>
      <c r="E9" s="36">
        <v>44256</v>
      </c>
      <c r="F9" s="36">
        <v>44561</v>
      </c>
      <c r="I9" s="37"/>
    </row>
    <row r="10" spans="1:9" s="28" customFormat="1" ht="66.75" customHeight="1" x14ac:dyDescent="0.2">
      <c r="A10" s="33">
        <v>452</v>
      </c>
      <c r="B10" s="34" t="s">
        <v>2151</v>
      </c>
      <c r="C10" s="35" t="s">
        <v>2155</v>
      </c>
      <c r="D10" s="17">
        <v>12933176</v>
      </c>
      <c r="E10" s="36">
        <v>44267</v>
      </c>
      <c r="F10" s="36">
        <v>44388</v>
      </c>
      <c r="I10" s="37"/>
    </row>
    <row r="11" spans="1:9" s="28" customFormat="1" ht="66.75" customHeight="1" x14ac:dyDescent="0.2">
      <c r="A11" s="33">
        <v>490</v>
      </c>
      <c r="B11" s="34" t="s">
        <v>2152</v>
      </c>
      <c r="C11" s="35" t="s">
        <v>2156</v>
      </c>
      <c r="D11" s="17">
        <v>58500000</v>
      </c>
      <c r="E11" s="36">
        <v>44301</v>
      </c>
      <c r="F11" s="36">
        <v>44575</v>
      </c>
      <c r="I11" s="37"/>
    </row>
    <row r="12" spans="1:9" s="28" customFormat="1" ht="66.75" customHeight="1" x14ac:dyDescent="0.2">
      <c r="A12" s="33">
        <v>492</v>
      </c>
      <c r="B12" s="34" t="s">
        <v>2153</v>
      </c>
      <c r="C12" s="35" t="s">
        <v>2157</v>
      </c>
      <c r="D12" s="17">
        <v>48544690</v>
      </c>
      <c r="E12" s="36">
        <v>44291</v>
      </c>
      <c r="F12" s="36">
        <v>44596</v>
      </c>
      <c r="I12" s="37"/>
    </row>
    <row r="13" spans="1:9" s="28" customFormat="1" ht="60.75" customHeight="1" x14ac:dyDescent="0.2">
      <c r="A13" s="33">
        <v>538</v>
      </c>
      <c r="B13" s="34" t="s">
        <v>2436</v>
      </c>
      <c r="C13" s="35" t="s">
        <v>2437</v>
      </c>
      <c r="D13" s="17">
        <v>65700000</v>
      </c>
      <c r="E13" s="36">
        <v>44322</v>
      </c>
      <c r="F13" s="36">
        <v>44625</v>
      </c>
      <c r="I13" s="37"/>
    </row>
    <row r="14" spans="1:9" s="28" customFormat="1" ht="60.75" customHeight="1" x14ac:dyDescent="0.2">
      <c r="A14" s="33">
        <v>600</v>
      </c>
      <c r="B14" s="34" t="s">
        <v>2684</v>
      </c>
      <c r="C14" s="35" t="s">
        <v>2685</v>
      </c>
      <c r="D14" s="17">
        <v>98686920</v>
      </c>
      <c r="E14" s="36">
        <v>44339</v>
      </c>
      <c r="F14" s="36">
        <v>44642</v>
      </c>
      <c r="I14" s="37"/>
    </row>
    <row r="15" spans="1:9" s="28" customFormat="1" ht="60.75" customHeight="1" x14ac:dyDescent="0.2">
      <c r="A15" s="33">
        <v>675</v>
      </c>
      <c r="B15" s="34" t="s">
        <v>3049</v>
      </c>
      <c r="C15" s="35" t="s">
        <v>3054</v>
      </c>
      <c r="D15" s="17">
        <v>32844536</v>
      </c>
      <c r="E15" s="36">
        <v>44379</v>
      </c>
      <c r="F15" s="36">
        <v>44621</v>
      </c>
      <c r="I15" s="37"/>
    </row>
    <row r="16" spans="1:9" s="28" customFormat="1" ht="60.75" customHeight="1" x14ac:dyDescent="0.2">
      <c r="A16" s="33">
        <v>682</v>
      </c>
      <c r="B16" s="34" t="s">
        <v>3050</v>
      </c>
      <c r="C16" s="35" t="s">
        <v>3055</v>
      </c>
      <c r="D16" s="17">
        <v>50764760</v>
      </c>
      <c r="E16" s="36">
        <v>44390</v>
      </c>
      <c r="F16" s="36">
        <v>44632</v>
      </c>
      <c r="I16" s="37"/>
    </row>
    <row r="17" spans="1:9" s="28" customFormat="1" ht="60.75" customHeight="1" x14ac:dyDescent="0.2">
      <c r="A17" s="33">
        <v>691</v>
      </c>
      <c r="B17" s="34" t="s">
        <v>3051</v>
      </c>
      <c r="C17" s="35" t="s">
        <v>3056</v>
      </c>
      <c r="D17" s="17">
        <v>36000000</v>
      </c>
      <c r="E17" s="36">
        <v>44396</v>
      </c>
      <c r="F17" s="36">
        <v>44638</v>
      </c>
      <c r="I17" s="37"/>
    </row>
    <row r="18" spans="1:9" s="28" customFormat="1" ht="60.75" customHeight="1" x14ac:dyDescent="0.2">
      <c r="A18" s="33">
        <v>699</v>
      </c>
      <c r="B18" s="34" t="s">
        <v>3052</v>
      </c>
      <c r="C18" s="35" t="s">
        <v>3057</v>
      </c>
      <c r="D18" s="17">
        <v>26118040</v>
      </c>
      <c r="E18" s="36">
        <v>44400</v>
      </c>
      <c r="F18" s="36">
        <v>44642</v>
      </c>
      <c r="I18" s="37"/>
    </row>
    <row r="19" spans="1:9" s="28" customFormat="1" ht="60.75" customHeight="1" x14ac:dyDescent="0.2">
      <c r="A19" s="33">
        <v>700</v>
      </c>
      <c r="B19" s="34" t="s">
        <v>2151</v>
      </c>
      <c r="C19" s="35" t="s">
        <v>3058</v>
      </c>
      <c r="D19" s="17">
        <v>25866352</v>
      </c>
      <c r="E19" s="36">
        <v>44400</v>
      </c>
      <c r="F19" s="36">
        <v>44642</v>
      </c>
      <c r="I19" s="37"/>
    </row>
    <row r="20" spans="1:9" s="28" customFormat="1" ht="60.75" customHeight="1" x14ac:dyDescent="0.2">
      <c r="A20" s="33">
        <v>701</v>
      </c>
      <c r="B20" s="34" t="s">
        <v>3053</v>
      </c>
      <c r="C20" s="35" t="s">
        <v>3059</v>
      </c>
      <c r="D20" s="17">
        <v>18721392</v>
      </c>
      <c r="E20" s="36">
        <v>44400</v>
      </c>
      <c r="F20" s="36">
        <v>44642</v>
      </c>
      <c r="I20" s="37"/>
    </row>
    <row r="21" spans="1:9" s="28" customFormat="1" ht="60.75" customHeight="1" x14ac:dyDescent="0.2">
      <c r="A21" s="33">
        <v>873</v>
      </c>
      <c r="B21" s="34" t="s">
        <v>3565</v>
      </c>
      <c r="C21" s="35" t="s">
        <v>3569</v>
      </c>
      <c r="D21" s="17">
        <v>13850016</v>
      </c>
      <c r="E21" s="36">
        <v>44503</v>
      </c>
      <c r="F21" s="36">
        <v>44744</v>
      </c>
      <c r="I21" s="37"/>
    </row>
    <row r="22" spans="1:9" s="28" customFormat="1" ht="60.75" customHeight="1" x14ac:dyDescent="0.2">
      <c r="A22" s="33">
        <v>873</v>
      </c>
      <c r="B22" s="34" t="s">
        <v>3566</v>
      </c>
      <c r="C22" s="35" t="s">
        <v>3570</v>
      </c>
      <c r="D22" s="17">
        <v>13850016</v>
      </c>
      <c r="E22" s="36">
        <v>44503</v>
      </c>
      <c r="F22" s="36">
        <v>44744</v>
      </c>
      <c r="I22" s="37"/>
    </row>
    <row r="23" spans="1:9" s="28" customFormat="1" ht="60.75" customHeight="1" x14ac:dyDescent="0.2">
      <c r="A23" s="33">
        <v>873</v>
      </c>
      <c r="B23" s="34" t="s">
        <v>3567</v>
      </c>
      <c r="C23" s="35" t="s">
        <v>3570</v>
      </c>
      <c r="D23" s="17">
        <v>13850016</v>
      </c>
      <c r="E23" s="36">
        <v>44503</v>
      </c>
      <c r="F23" s="36">
        <v>44744</v>
      </c>
      <c r="G23" s="37"/>
      <c r="I23" s="37">
        <f>SUM(I20:I22)</f>
        <v>0</v>
      </c>
    </row>
    <row r="24" spans="1:9" s="28" customFormat="1" ht="60.75" customHeight="1" x14ac:dyDescent="0.2">
      <c r="A24" s="33">
        <v>873</v>
      </c>
      <c r="B24" s="34" t="s">
        <v>3568</v>
      </c>
      <c r="C24" s="35" t="s">
        <v>3569</v>
      </c>
      <c r="D24" s="17">
        <v>30449952</v>
      </c>
      <c r="E24" s="36">
        <v>44503</v>
      </c>
      <c r="F24" s="36">
        <v>44744</v>
      </c>
      <c r="I24" s="37">
        <v>33248177638</v>
      </c>
    </row>
    <row r="25" spans="1:9" x14ac:dyDescent="0.25">
      <c r="H25" s="52"/>
      <c r="I25" s="67">
        <f>+I23+I24</f>
        <v>33248177638</v>
      </c>
    </row>
    <row r="26" spans="1:9" x14ac:dyDescent="0.25">
      <c r="H26" s="53"/>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2026-02-23T21:34:31Z</dcterms:modified>
</cp:coreProperties>
</file>