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bautista\Downloads\"/>
    </mc:Choice>
  </mc:AlternateContent>
  <xr:revisionPtr revIDLastSave="0" documentId="13_ncr:1_{562CD6EE-C4C6-463B-98E1-9C5A07D17FEA}" xr6:coauthVersionLast="47" xr6:coauthVersionMax="47" xr10:uidLastSave="{00000000-0000-0000-0000-000000000000}"/>
  <bookViews>
    <workbookView xWindow="-108" yWindow="-108" windowWidth="23256" windowHeight="12456" xr2:uid="{8D0ECCA8-F879-4B4A-AC83-AC035DAF7851}"/>
  </bookViews>
  <sheets>
    <sheet name="PT-Efectividad_PM" sheetId="1" r:id="rId1"/>
    <sheet name="Instructivo" sheetId="2" r:id="rId2"/>
  </sheets>
  <definedNames>
    <definedName name="_xlnm._FilterDatabase" localSheetId="0" hidden="1">'PT-Efectividad_PM'!$B$7:$J$59</definedName>
    <definedName name="_xlnm.Print_Area" localSheetId="0">'PT-Efectividad_PM'!$B$2:$J$59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J22" i="1"/>
  <c r="J8" i="1"/>
  <c r="J10" i="1"/>
  <c r="J9" i="1"/>
  <c r="J11" i="1"/>
  <c r="J12" i="1"/>
  <c r="J13" i="1"/>
  <c r="J14" i="1"/>
  <c r="J15" i="1"/>
  <c r="J16" i="1"/>
  <c r="J17" i="1"/>
  <c r="J18" i="1"/>
  <c r="J19" i="1"/>
  <c r="J20" i="1"/>
  <c r="J21" i="1"/>
  <c r="J23" i="1"/>
  <c r="J24" i="1"/>
  <c r="J25" i="1"/>
  <c r="J26" i="1"/>
  <c r="J27"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alcChain>
</file>

<file path=xl/sharedStrings.xml><?xml version="1.0" encoding="utf-8"?>
<sst xmlns="http://schemas.openxmlformats.org/spreadsheetml/2006/main" count="142" uniqueCount="107">
  <si>
    <t>EVALUACIÓN INDEPENDIENTE DE LA GESTIÓN</t>
  </si>
  <si>
    <r>
      <t xml:space="preserve">Código: </t>
    </r>
    <r>
      <rPr>
        <sz val="11"/>
        <color theme="1"/>
        <rFont val="Aptos Narrow"/>
        <family val="2"/>
        <scheme val="minor"/>
      </rPr>
      <t>EIG-FO-20</t>
    </r>
  </si>
  <si>
    <t>EVALUACIÓN DE EFECTIVIDAD PLANES DE MEJORAMIENTO</t>
  </si>
  <si>
    <r>
      <rPr>
        <b/>
        <sz val="11"/>
        <color theme="1"/>
        <rFont val="Aptos Narrow"/>
        <family val="2"/>
        <scheme val="minor"/>
      </rPr>
      <t xml:space="preserve">Versión: </t>
    </r>
    <r>
      <rPr>
        <sz val="11"/>
        <color theme="1"/>
        <rFont val="Aptos Narrow"/>
        <family val="2"/>
        <scheme val="minor"/>
      </rPr>
      <t>01</t>
    </r>
  </si>
  <si>
    <r>
      <rPr>
        <b/>
        <sz val="11"/>
        <color theme="1"/>
        <rFont val="Aptos Narrow"/>
        <family val="2"/>
        <scheme val="minor"/>
      </rPr>
      <t xml:space="preserve">Fecha de Emisión: </t>
    </r>
    <r>
      <rPr>
        <sz val="11"/>
        <color theme="1"/>
        <rFont val="Aptos Narrow"/>
        <family val="2"/>
        <scheme val="minor"/>
      </rPr>
      <t>26/08/2025</t>
    </r>
  </si>
  <si>
    <t>FECHA DE EVALUACIÓN</t>
  </si>
  <si>
    <t>ID LUCHA 
PLAN DE MEJORAMIENTO</t>
  </si>
  <si>
    <t xml:space="preserve">ID LUCHA
 ACCIÓN </t>
  </si>
  <si>
    <t>INFORME GENERADOR</t>
  </si>
  <si>
    <t>PROCESO RESPONSABLE</t>
  </si>
  <si>
    <t>DESCRIPCIÓN DEL HALLAZGO</t>
  </si>
  <si>
    <t>ACTIVIDAD A EJECUTAR Y DESCRIPCIÓN DE LA PRUEBA</t>
  </si>
  <si>
    <t>RESULTADO DE LA PRUEBA (%)</t>
  </si>
  <si>
    <t>RESULTADO CUALITATIVO
 (OBSERVACIONES)</t>
  </si>
  <si>
    <t xml:space="preserve">CALIFICACIÓN </t>
  </si>
  <si>
    <t>AUDITORIA INTERNA AL PROCESO GESTION JURIDICA PAA 2020</t>
  </si>
  <si>
    <t>GESTION JURIDICA</t>
  </si>
  <si>
    <t>No se evidencia la actualización de la Política de Prevención del daño antijuridico a la luz de lo dispuesto por la Secretaría Jurídica Distrital en la Directiva No. 025 de 2018.</t>
  </si>
  <si>
    <t>Se revisa y coteja las actualizaciones que ha sufrido la  Política de Prevención del daño antijuridico; confirmando que la misma se ha desarrollado a la luz de o dispuesto por la Secretaría Jurídica Distrital en la Directiva No. 025 de 2018, como se puede evidenciar en El Acuerdo 09 de 2022 “Por medio del cual se modifica el Acuerdo 04 de 2021, a través del cual se adoptó la política de prevención del daño antijurídico en materia contractual en la Secretaría Distrital de la Mujer”</t>
  </si>
  <si>
    <t xml:space="preserve">Se evidencia la actualizacion de la Política de Prevención del daño antijuridico  como se puede evidenciar en El Acuerdo 09 de 2022 “Por medio del cual se modifica el Acuerdo 04 de 2021, a través del cual se adoptó la política de prevención del daño antijurídico en materia contractual en la Secretaría Distrital de la Mujer.”  Por lo cual, se considera que las acciones tomadas han sido efectivas para mitigar la causa raíz del hallazgo. </t>
  </si>
  <si>
    <t>INFORME DE SEGUIMIENTO COMITE DE CONCILIACION Y SISTEMA DE INFORMACION DE PROCESOS JUDICIALES BOGOTA SIPROJ-WEB PAA 2021</t>
  </si>
  <si>
    <t>Se observó que seis (6) de las veinticinco (25) actas del Comité de Conciliación fueron publicadas en el SIPROJ xtemporáneamente</t>
  </si>
  <si>
    <t>Al analizar la elaboración y cargue de las actas del Comité en SIPROJ, conforme a lineamientos vigentes, se observó lo que la muestra seleccionada que fueron registradas dentro de los cinco (05) días hábiles siguientes a la sesión del Comité.</t>
  </si>
  <si>
    <t xml:space="preserve">Se evidencua el cumplimiento en la elaboración y cargue de las actas del Comité en SIPROJ, conforme a lineamientos vigentes, se observó lo que la muestra seleccionada que fueron registradas dentro de los cinco (05) días hábiles siguientes a la sesión del Comité.  Por lo cual, se considera que las acciones tomadas han sido efectivas para mitigar la causa raíz del hallazgo. </t>
  </si>
  <si>
    <t>Se recomienda efectuar el seguimiento correspondiente a los compromisos establecidos en cada sesión de tal manera que en las actas del comité se registren los compromisos, responsables y su cumplimiento.   </t>
  </si>
  <si>
    <t xml:space="preserve">Se revisan y confrontan las actas del comité de conciliacion para el periodo comprendido entre mayo a 31 de octubre de 2025 identificando que las mismas tiene un registro estricto de compromisos, responsables y seguimiento de cumplimiento. </t>
  </si>
  <si>
    <t xml:space="preserve">Se revisan y confrontan las actas del comité de conciliacion para el periodo comprendido entre mayo a 31 de octubre de 2025 identificando que las mismas tiene un registro estricto de compromisos, responsables y seguimiento de cumplimiento.Sin embargo se la Dirección de Contratación (DC) presentó una demora en la remisión de las evidencias de ejecución correspondientes al Indicador 5 de Gestión del Plan de Acción de la Política de Prevención del Daño Antijurídico en materia contractual, requerido para el primer semestre de 2025.
Sin embargo, la secretaria técnica advierte que la Dirección de Contratación deberá “(…) adelantar las acciones pertinentes para dar cumplimiento con el indicador 5 de gestión, en el que se observa incumplimiento al no allegarse las evidencias que soportan la realización de la capacitación de incumplimiento para el primer semestre de 2025, al ser un indicador de ejecución semestral.
- Solicitud:
El Comité de Conciliación solicita a la Dirección de Contratación culminar con las acciones pendientes que debió ejecutar durante el primer semestre 2025, señaladas en el indicador 5 de gestión, en el que se observa incumplimiento y allegar documento que demuestre la realización de la capacitación de incumplimiento para el primer semestre de 2025, la cual deberá remitir a más tardar el 27 de octubre de 2025."
La secretaría técnica mediante correo del día 30 de octubre de 2025  remite a la OCI evidencia del cumplimiento por parte de la Dirección de Contratación, e informa que la situación ya fue subsanada. Adicional establece que se tiene previsto informar al comité y concluir el tramite en la sesión del del comité se realizará el 7 de noviembre en la que se realizará el seguimiento a la política de prevención del daño antijuridico en materia contractual y a la verificación de las evidencias remitidas por la dirección de contratación.  Por lo cual, se considera que las acciones tomadas han sido efectivas para mitigar la causa raíz del hallazgo. 
</t>
  </si>
  <si>
    <t>Se observó que los documentos asociados al Acuerdo 01 de 2021 se encuentra desactualizados en el aplicativo LUCHA por lo que se recomienda efectuar la revisión y actualización correspondiente</t>
  </si>
  <si>
    <t>Se revisa en el aplicativo LUCHA y   se evidencia la  publicación del  Acuerdo 09 de 2022 “Por medio del cual se modifica el Acuerdo 04 de 2021, a través del cual se adoptó la política de prevención del daño antijurídico en materia contractual en la Secretaría Distrital de la Mujer” estando actualizada la informacion . A su vez  la existencia de : Acuerdo 01 de 2021 - Comité de Conciliación
Acuerdo 010 de 2022 - Comité de Conciliación
Acuerdo 011 de 2023 - Comité de Conciliación
Acuerdo 012 de 2023 - Comité de Conciliación
Acuerdo 013 de 2023 - Comité de Conciliación
Acuerdo 014 de 2023 Comité de Conciliación
Acuerdo 018 de 2025 Aprueba plan de acción anual Comité de Conciliación SDMujer 2025
Acuerdo 02 de 2021 - Comité de Conciliación
Acuerdo 03 de 2021 - Comité de Conciliación
Acuerdo 04 de 2021 - Comité de Conciliación
Acuerdo 05 de 2022 - Comité de Conciliación - Reglamento Interno
Acuerdo 06 de 2022 - Comité de Conciliación
Acuerdo 07 de 2022 - Comité de Conciliación
Acuerdo 08 de 2022 - Comité de Conciliación
Acuerdo 09 de 2022 - Comité de Conciliación
Acuerdo 16 Por medio del cual se designa la Secretaria Técnica del Comité de Conciliación de la Secretaría Distrital de la Mujer y se deroga la Resolución Interna No.446 del 25 de noviembre de 2020
Acuerdo 17 de 2024
PLAN_ACCION_COMITE_CONCILIACION_2023</t>
  </si>
  <si>
    <t xml:space="preserve">Se observó que los documentos asociados al Acuerdo 01 de 2021  y se encuentra  lo que reposa en el aplicativo es ACUERDO 04 DE 2021  Por medio del cual se adopta la política de prevención del daño antijurídico en materia contractual en la Secretaría Distrital de la Mujer.
Lo anterior evidencia una actualizacion  el aplicativo LUCHA .  Por lo cual, se considera que las acciones tomadas han sido efectivas para mitigar la causa raíz del hallazgo. 
 </t>
  </si>
  <si>
    <t>Se recomienda hacer un análisis de causa de las Tutelas para determinar mecanismos de prevención en aras de disminuir la litigiosidad.</t>
  </si>
  <si>
    <t>Se revisan y confrontan las diferentes acciones y etapas procesales en cabeza de la Oficina Asesora Juridica para las tutelas activas en el periodo objeto de evaluacion.  
Estudio sobre las acciones de tutela que han vinculado a la SDMujer durante el  último año.</t>
  </si>
  <si>
    <t xml:space="preserve">Se observó que la Oficina Asesora Juridica en cada una de sus actuaciones ha desarrolaldo un analisis y estudio de causas para la determinacion de mecanismos de prevención en aras de disminuir la litigiosidad.  Por lo cual, se considera que las acciones tomadas han sido efectivas para mitigar la causa raíz del hallazgo. </t>
  </si>
  <si>
    <t>Revisar y actualizar el reglamento interno del Comité de Conciliación incluyendo las funciones establecidas en los numerales 6.3, 6.5, 6.6 y 6.9 del Decreto Distrital 839 de 2018.</t>
  </si>
  <si>
    <t>Se revisa el Acuerdo 014 de 2023 (Reglamento Interno) a la luz delDecreto Distrital 479 de 2024 toda vez que el  Decreto Distrital 839 de 2018,  que fue Derogado por el art. 26, Decreto Distrital 073 de 2023 y que luego Derogado por el art. 357, Decreto Distrital 479 de 2024.</t>
  </si>
  <si>
    <t xml:space="preserve">El Acuerdo 014 de 2023 (Reglamento Interno) Se encuentra en cumplimiento de lo contenido en el DECRETO 479 DE 2024 (Diciembre 27)
Por medio del cual se expide el Decreto Único Distrital del Sector Gestión Jurídica. Por lo cual, se considera que las acciones tomadas han sido efectivas para mitigar la causa raíz del hallazgo. </t>
  </si>
  <si>
    <t>Se identificaron cuatro actas que fueron registradas en el aplicativo SIPROJ sin la aprobación respectiva por parte de las integrantes del comité. Aprobación y publicación actas aprobadas de comité</t>
  </si>
  <si>
    <t>Al analizar el registro de las actas del Comité en SIPROJ, se encuentra que la muestra seleccionada para estudio en el informe del segundo ciclo de la vigencia 2025 ; se encuentran , conforme a lineamientos vigentes y cuentan con la aprobacion , publicacion  y registro dentro de los cinco (05) días hábiles siguientes a la sesión del Comité.</t>
  </si>
  <si>
    <t xml:space="preserve">Se evidencia aprobación ,publicación y registro de actas aprobadas por parte de todos los miembros del comité en cumplimiento de lo contenido en las normas concordantes y reglamento.  Por lo cual, se considera que las acciones tomadas han sido efectivas para mitigar la causa raíz del hallazgo. </t>
  </si>
  <si>
    <t>Se recomienda elaborar un documento asociado al proceso Gestión Jurídica donde se establezcan las actividades correspondientes a la identificación y trámite de las posibles obligaciones contingentes generadas por sentencias y conciliaciones, con lo que se obtendría mayor seguridad jurídica al momento de realizar estas operaciones</t>
  </si>
  <si>
    <t>Se verifica la existencia y aplicación del PROCESO GESTIÓN JURÍDICA
Código: GJ-PR-12 de  Fecha: 02/10/2025 bajo el nombre "
PROCEDIMIENTO GESTIÓN PAGO CONDENAS JUDICIALES, CONCILIACIONES Y MECANISMO ALTERNATIVO DE
SOLUCIÓN DE CONFLICTOS - MASC"
Versión: 3
Página 1 de 18</t>
  </si>
  <si>
    <t xml:space="preserve">Confrontacion, Identificacion de existencia y aplicación del PROCESO GESTIÓN JURÍDICA
Código: GJ-PR-12 de  Fecha: 02/10/2025 bajo el nombre "PROCEDIMIENTO GESTIÓN PAGO CONDENAS JUDICIALES, CONCILIACIONES Y MECANISMO ALTERNATIVO DE SOLUCIÓN DE CONFLICTOS - MASC" Versión: 3.  Por lo cual, se considera que las acciones tomadas han sido efectivas para mitigar la causa raíz del hallazgo. 
</t>
  </si>
  <si>
    <t>1320
1321</t>
  </si>
  <si>
    <t>INFORME DE AUDITORÍA PROCESO DE GESTIÓN JURÍDICA COMITÉ DE CONCILIACIÓN - PAA 2022</t>
  </si>
  <si>
    <t>H-01-GJ-2022 "Incumplimiento de los términos para la Convocatoria a las sesiones del Comité de Conciliación"</t>
  </si>
  <si>
    <t>Se verifica la Citacion(es) por parte de la  Secretaría Técnica del Comité de Conciliación; confirmando, que las convocatorias se efctuaron  con los 3 días de anticipación establecidos en la normatividad aplicable y se cuentan con los documentos requeridos para el análisis de las Integrantes.</t>
  </si>
  <si>
    <t xml:space="preserve">Cumplimiento de los términos para la Convocatoria a las sesiones del Comité de Conciliación; esto es, con los 3 días de anticipación establecidos en la normatividad aplicable y se cuentan con los documentos requeridos para el análisis de las Integrantes.  Por lo cual, se considera que las acciones tomadas han sido efectivas para mitigar la causa raíz del hallazgo. </t>
  </si>
  <si>
    <t xml:space="preserve">H-02-GJ-2022 Incumplimiento en cargue Ficha de Conciliación en el Módulo SIPROJ WEB
</t>
  </si>
  <si>
    <t xml:space="preserve">Se verifica el cargue de las Fichas de Conciliación en el Módulo SIPROJ WEB para la muestra seleccionada encontrando que las mismas fueron cargadas en tiempo y en cumplimiento con lo que detrmina la normativa  </t>
  </si>
  <si>
    <t xml:space="preserve">Se evidencia cumplimiento en cargue Ficha de Conciliación en el Módulo SIPROJ WEB.  Por lo cual, se considera que las acciones tomadas han sido efectivas para mitigar la causa raíz del hallazgo. </t>
  </si>
  <si>
    <t xml:space="preserve">H-03-GJ-2022 Ausencia Informe de la gestión del Comité de Conciliación y de la ejecución de sus decisiones
</t>
  </si>
  <si>
    <t>Al cotejar lo establecido en el artículo 231 del Decreto 479 de 2024 y la Ley 2220 de 2022 artículo 121 numeral 3 referente a la presentación de un informe a los integrantes del Comité de Conciliación sobre las actividades desarrolladas por el mismo. Informe que debe ser realizado en sesión ordinaria y por lo menos una vez al semestre se evidencia bajo el radicado No. 3-2025-001766 de fecha 24 de junio de 2025,  la secretaria técnica de la entidad; presentó informe de las actividades,  adelantadas por el Comité de Conciliación de la Secretaría Distrital de la Mujer durante el primer semestre de 2025 dirigido a la Secretaria de Despacho e integrantes del Comité de Conciliación, el cual fue socializado en sesión ordinaria del 27 de junio de 2025.</t>
  </si>
  <si>
    <t xml:space="preserve">Se evidencia cumplimiento  Informe de la gestión del Comité de Conciliación y de la ejecución de sus decisiones.  Por lo cual, se considera que las acciones tomadas han sido efectivas para mitigar la causa raíz del hallazgo. </t>
  </si>
  <si>
    <t xml:space="preserve">O-03-GJ-2022 Actualización de documentos asociados a la Política de Prevención del Daño Antijurídico y Defensa Judicial registrados en sistemas de información
</t>
  </si>
  <si>
    <t>Se  evidencia la existencia y de los documentos asociados a la Politica de Prevencion del daño antijuridico y defensa Judicial   en el aplicativo LUCHA y pagina web de la entidad</t>
  </si>
  <si>
    <t xml:space="preserve">Se observa actualización de documentos asociados a la Política de Prevención del Daño Antijurídico y Defensa Judicial registrados en sistemas de información. Se evidencia en la pagina web de la SDMujer y  el Sistema Integrado de gestion LUCHA.  Por lo cual, se considera que las acciones tomadas han sido efectivas para mitigar la causa raíz del hallazgo. </t>
  </si>
  <si>
    <t xml:space="preserve">O-06-GJ-2022 Reporte documentado a la Secretaría Jurídica Distrital sobre debilidades del sistema SIPROJ WEB
</t>
  </si>
  <si>
    <t xml:space="preserve">Desde la secretaría técnica del comité de conciliación se ha realizado un reporte a la Secretaría Jurídica Distrital de fallas presentadas en el acceso al sistema SIPROJWEB. Lo anterior se corrobora en el correo enviado por parte de la secretaría técnica el día 25 marzo 2025 a la(s) 8:21 a.m. , de conformidad con el soporte que anexa la Oficina Asesora Jurídica en la respuesta del memorando bajo el radicado: 3-2025-004261 de fecha: 10-10-2025 y el anexo debidamente cargado en la careta de SharePoint (Anexo 14- Correo reporte fallas).
Así mismo, la Oficina Asesora Jurídica indica que “(…) desde el rol contable de la entidad a cargo de la Dirección Administrativa y Financiera, se informa que fue reportado fallas en el sistema SIPROJWEB relacionado con la generación del reporte Marco Normativo Contable – Convergencia correspondiente al tercer (3°) trimestre de 2025. (Reporte Fallas Contables)”.
</t>
  </si>
  <si>
    <t xml:space="preserve">Se evidencia cumplimiento de Reporte documentado a la Secretaría Jurídica Distrital sobre debilidades del sistema SIPROJ WEB.  Por lo cual, se considera que las acciones tomadas han sido efectivas para mitigar la causa raíz del hallazgo. 
</t>
  </si>
  <si>
    <t xml:space="preserve">O-07-GJ-2022 Actualización de Procedimientos respecto al registro y actualización sistema SIPROJ WEB
</t>
  </si>
  <si>
    <t>En la revisión realizada a los procesos activos de la entidad, estos se encuentran debidamente registrados en el Sistema de Información de Procesos Judiciales de la Secretaría Jurídica Distrital (SIPROJ). Para el período evaluado, se encuentra un total de diez (10) procesos.  Adicionalmente, se encuentran acordes a las etapas procesales de conformidad con la tipología de cada uno, y con las actuaciones judiciales correspondientes.</t>
  </si>
  <si>
    <t xml:space="preserve">Se observa actualización de Procedimientos respecto al registro y actualización sistema SIPROJ WEB.  Por lo cual, se considera que las acciones tomadas han sido efectivas para mitigar la causa raíz del hallazgo. </t>
  </si>
  <si>
    <t xml:space="preserve">O-08-GJ y GC-2022 Publicación de documentos en el Sistema Integrado de Gestión LUCHA
</t>
  </si>
  <si>
    <t>En la revision se verifica la publicacion de Documentos en el aplicativo LUCHA- KAWAK  bajo :
 Documentos externos
 Anexos a documentos internos
ACUERDO 15 DE 2024 Por medio del cual se adopta el Plan Anual de Acción para la Recuperación del Patrimonio Público de la Secretaría Distrital de la Mujer 2024
Plan Anual de Acción para la Recuperación del Patrimonio Público de la Secretaría Distrital de la Mujer 2024
Plan de Acción Comité de Conciliación 2025
 Acuerdo
Acuerdo 01 de 2021 - Comité de Conciliación
Acuerdo 010 de 2022 - Comité de Conciliación
Acuerdo 011 de 2023 - Comité de Conciliación
Acuerdo 012 de 2023 - Comité de Conciliación
Acuerdo 013 de 2023 - Comité de Conciliación
Acuerdo 014 de 2023 Comité de Conciliación
Acuerdo 018 de 2025 Aprueba plan de acción anual Comité de Conciliación SDMujer 2025
Acuerdo 02 de 2021 - Comité de Conciliación
Acuerdo 03 de 2021 - Comité de Conciliación
Acuerdo 04 de 2021 - Comité de Conciliación
Acuerdo 05 de 2022 - Comité de Conciliación - Reglamento Interno
Acuerdo 06 de 2022 - Comité de Conciliación
Acuerdo 07 de 2022 - Comité de Conciliación
Acuerdo 08 de 2022 - Comité de Conciliación
Acuerdo 09 de 2022 - Comité de Conciliación
Acuerdo 16 Por medio del cual se designa la Secretaria Técnica del Comité de Conciliación de la Secretaría Distrital de la Mujer y se deroga la Resolución Interna No.446 del 25 de noviembre de 2020
Acuerdo 17 de 2024
PLAN_ACCION_COMITE_CONCILIACION_2023</t>
  </si>
  <si>
    <t xml:space="preserve">Se evidencia publicación de documentos en el Sistema Integrado de Gestión LUCHA pertenecientes al proceso de Gestión Jurídica.  Por lo cual, se considera que las acciones tomadas han sido efectivas para mitigar la causa raíz del hallazgo. </t>
  </si>
  <si>
    <t>INFORME DE SEGUIMIENTO POLÍTICA DE PREVENCIÓN DEL DAÑO ANTIJURÍDICO EN LA SECRETARÍA DISTRITAL DE LA MUJER - PAA 2022</t>
  </si>
  <si>
    <t xml:space="preserve">OM-06-GJ-2022
Debilidades en la formulación    de indicadores    del Plan de Acción de la Política de Prevención de Daño Antijurídico en Materia Contractual
</t>
  </si>
  <si>
    <t xml:space="preserve">Se verifica la Formulacion de Indicadores claros, cuantificables, responsables y forma de seguimiento del Plan de Accion de la Politica de Prevención de Daño Antijurídico en Materia Contractual. Adicional se evidencia que la secretaría técnica realiza el seguimiento y acciones encaminadas a subsanar posibles incumplimientos </t>
  </si>
  <si>
    <t xml:space="preserve">Se evidencia formulación  de indicadores  del Plan de Acción de la Política de Prevención de Daño Antijurídico en Materia Contractual de manera clara, cuantificable, con identificación de responsables y forma de seguimiento.  Por lo cual, se considera que las acciones tomadas han sido efectivas para mitigar la causa raíz del hallazgo. </t>
  </si>
  <si>
    <t xml:space="preserve">OM-02-GJ-2022
Desactualización del Acuerdo 2 y 3 de 2021 y Política Prevención   Daño Antijurídico Materia Contractual    de 2021
</t>
  </si>
  <si>
    <t xml:space="preserve">Se verifica en el aplicativo lucha la Aactualización requerida para los acuerdo 2 y 3 de 2021 y la Politica Prevención   Daño Antijurídico Materia Contractual    de 2021 enontrandose ACUERDO 09 DE 2022
2022
“Por medio del cual se modifica el Acuerdo 04 de 2021 a través del cual se adoptó la política
de prevención del daño antijurídico en materia contractual en la Secretaría Distrital de la
Mujer”
 </t>
  </si>
  <si>
    <t xml:space="preserve">Se observa actualizacion de la política
de prevención del daño antijurídico en materia contractual en la Secretaría Distrital de la
Mujer mediante  ACUERDO 09 DE 2022
2022 “Por medio del cual se modifica el Acuerdo 04 de 2021 a través del cual se adoptó la política
de prevención del daño antijurídico en materia contractual en la Secretaría Distrital de la
Mujer”  Por lo cual, se considera que las acciones tomadas han sido efectivas para mitigar la causa raíz del hallazgo. </t>
  </si>
  <si>
    <t xml:space="preserve">Oportunidad    de Mejora
OM-04-GJ-2022 Vacío    en    los lineamientos dispuestos en la &amp;ldquo;Política Prevención Daño Antijurídico Materia Contractual Secretaría Distrital        de    la Mujer&amp;rdquo;
</t>
  </si>
  <si>
    <t>Evaluacion en el Plan de Acción de la Política de Prevención del Daño Antijurídico en materia contractual. Se verifica Indicadores de medición cuantitativa</t>
  </si>
  <si>
    <t xml:space="preserve">SE evidencia completitud en la Política de Prevención del Daño Antijurídico en materia contractual.  Por lo cual, se considera que las acciones tomadas han sido efectivas para mitigar la causa raíz del hallazgo. </t>
  </si>
  <si>
    <t>GESTION CONTRACTUAL</t>
  </si>
  <si>
    <t xml:space="preserve">OM-07-GJ-2022: Soportes incompletos de las acciones adelantadas en la implementación del Plan de Acción de la Política de Prevención al Daño Antijurídico en Materia Contractual
De las acciones adelantadas por la Dirección de Contratación en la implementación de la Política de Daño Antijurídico en Materia Contractual, si bien se observaron soportes relacionados con la socialización realizada el día 10 de marzo de 2022 del Decreto 1860 de 2021 mediante plataforma Teams, tan solo se allegó la convocatoria realizada mediante correo institucional a las servidoras (es) y contratistas, evidenciándose con ello, la falta de soportes que permitan identificar el efectivo desarrollo de las mismas.
</t>
  </si>
  <si>
    <t xml:space="preserve">Se verifican las acciones adelantadas para la implementacion del Plan de Accion de la Política de Prevención al Daño Antijurídico en Materia Contractual.
Se evidencia que la secretraía tecnica realiza un seguimiento claro, detallado y completo de cada uno de los indicadores . 
Sin embargo  : Se verificó que la Dirección de Contratación (DC) presentó una demora en la remisión de las evidencias de ejecución correspondientes al Indicador 5 de Gestión del Plan de Acción de la Política de Prevención del Daño Antijurídico en materia contractual, requerido para el primer semestre de 2025. Lo anterior quedó formulado como  Oportunidad de Mejora (OM-01-DC-2025) Indicadores de medición cuantitativa del Plan de Acción de la Política de Prevención del Daño Antijurídico en materia contractual  
  </t>
  </si>
  <si>
    <t xml:space="preserve">Se observa soportes completos  de las acciones adelantadas en la implementación del Plan de Acción de la Política de Prevención al Daño Antijurídico en Materia Contractual.  Por lo cual, se considera que las acciones tomadas han sido efectivas para mitigar la causa raíz del hallazgo. </t>
  </si>
  <si>
    <t xml:space="preserve">OM-08-GJ-2022: Reporte cuantitativo incompleto de los indicadores de medición del Plan de Acción de la Política de Prevención del Daño Antijurídico en - Materia Contractual
En la verificación realizada al primer informe semestral que entregó la Dirección de Contratación al Comité de Conciliación sobre la implementación del Plan de Acción de la Política de Prevención del Daño Antijurídico en Materia Contractual, no se encontró el reporte de la medición cuantitativa de todos los indicadores establecidos de acuerdo con el avance de las acciones proyectadas para la presente vigencia y ejecutadas
</t>
  </si>
  <si>
    <t xml:space="preserve">Se verifican el reporte cuantitativo de los indicadores de medicion  del Plan de Accion de la Política de Prevención al Daño Antijurídico en Materia Contractual. Se evidencia que la secretraía tecnica realiza un seguimiento claro, detallado y completo de cada uno de los indicadores .  Sin embargo  : Se verificó que la Dirección de Contratación (DC) presentó una demora en la remisión de las evidencias de ejecución correspondientes al Indicador 5 de Gestión del Plan de Acción de la Política de Prevención del Daño Antijurídico en materia contractual, requerido para el primer semestre de 2025. Lo anterior quedó formulado como  Oportunidad de Mejora (OM-01-DC-2025) Indicadores de medición cuantitativa del Plan de Acción de la Política de Prevención del Daño Antijurídico en materia contractual  
</t>
  </si>
  <si>
    <t xml:space="preserve">Se evidencia reporte cuantitativo completo de los indicadores de medición del Plan de Acción de la Política de Prevención del Daño Antijurídico en - Materia Contractual.  Por lo cual, se considera que las acciones tomadas han sido efectivas para mitigar la causa raíz del hallazgo. </t>
  </si>
  <si>
    <t>INFORME SEGUIMIENTO INFORME DE GESTIÓN JUDICIAL PAA 2023</t>
  </si>
  <si>
    <t xml:space="preserve">Hallazgo N°03 &amp;ndash; Incumplimiento de los términos definidos en la remisión de la certificación de actualización del módulo de pago en el SIPROJWEB.
Descripción del(los) riesgo(s): &amp;#9642; Incumplimiento de lineamientos normativos aplicables a la oportunidad de la entrega de los Informes de Gestión Judicial.
Recomendación(es) Específica(s): &amp;#9642; Formalizar los controles que se requieran para que la Dirección Administrativa y Financiera remitan el certificado de la actualización realizada al módulo de pago de sentencias en SIPROJWEB correspondiente a la vigencia anterior, de forma oportuna en virtud con lo establecido en la normativa aplicable.
</t>
  </si>
  <si>
    <t xml:space="preserve">De acuerdo a lo reportado por la Oficina Asesora Juridica Mediante memorando con Radicado: 1-2025-002271 de fecha: 07-02-2025 cuyo asunto: Envío certificaciones Resolución 485 de 2023, la Oficina Jurídica de la Secretaría Distrital de la Mujer, remitió y envió por correo electrónico de fecha viernes 7/02/2025 14:13; la información concerniente, al registro en los submódulos judicial, tutelas, penales, MASC y concursales, etc en el sistema SIPROJ-WEB con destino a la Dirección de Gestión Judicial- Secretaría Jurídica Distrital.
En cumplimiento de  
• Resolución 485 de 2023 (septiembre 14) “Por la cual se modifica el capítulo VII de la Resolución 104 de 2018 “Por la cual se establecen los parámetros para la administración, seguridad y la gestión de la información jurídica a través de los Sistemas de Información Jurídica”
• Circular 007 de 2025 Secretaría Jurídica Distrital - Subsecretaría Jurídica Distrital - Secretaría Jurídica Distrital - Dirección Distrital de Gestión Judicial
De acuerdo con la mencionada resolución, dichas certificaciones deben contener los datos que se detallan a continuación:
1. Certificación de actualización del módulo de procesos judiciales (Artículo 29 de la Resolución 485 de 2023).
2. Certificación de actualización del módulo de pago de sentencias (Artículo 30 de la Resolución 485 de 2023).
3. Certificación de actualización del módulo de conciliación y seguimiento al éxito procesal (Artículo 31 de la Resolución 485 de 2023)
</t>
  </si>
  <si>
    <t xml:space="preserve">SE observa cumplimiento de términos definidos en la remisión de la certificación de actualización del módulo de pago en el SIPROJWEB.  Por lo cual, se considera que las acciones tomadas han sido efectivas para mitigar la causa raíz del hallazgo. </t>
  </si>
  <si>
    <t>INSTRUCTIVO</t>
  </si>
  <si>
    <t>Fecha de Evaluación</t>
  </si>
  <si>
    <t>Registrar fecha: Día, mes y año en que se realiza la evaluación (formato DD/MM/AAAA).</t>
  </si>
  <si>
    <t>ID Lucha Plan de Mejoramiento</t>
  </si>
  <si>
    <t>Relacionar ID asignado al Plan de Mejoramiento en Lucha.</t>
  </si>
  <si>
    <t>ID Lucha Acción</t>
  </si>
  <si>
    <t xml:space="preserve">Relacionar ID asignado a la acción en Lucha. </t>
  </si>
  <si>
    <t>Informe Generador</t>
  </si>
  <si>
    <t xml:space="preserve">Nombre del informe que generó el hallazgo de acuerdo con el Plan Anual de Auditoría. </t>
  </si>
  <si>
    <t>Proceso Responsable</t>
  </si>
  <si>
    <t xml:space="preserve">Nombre del proceso responsable. </t>
  </si>
  <si>
    <t>Descripción del Hallazgo</t>
  </si>
  <si>
    <t>Registrar el hallazgo identificado.</t>
  </si>
  <si>
    <t>Actividad a Ejecutar y Descripción de la Prueba</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</si>
  <si>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</si>
  <si>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Resultado de la Prueba (%)</t>
  </si>
  <si>
    <t>Registrar porcentaje de cumplimiento de la actividad.</t>
  </si>
  <si>
    <t>Resultado Cualitativo (Observaciones)</t>
  </si>
  <si>
    <t>Registrar observaciones cualitativas sobre el resultado.</t>
  </si>
  <si>
    <t>Calificación</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</si>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</sst>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b/>
      <u/>
      <sz val="10"/>
      <name val="Arial"/>
      <family val="2"/>
    </font>
    <font>
      <sz val="10"/>
      <color theme="1"/>
      <name val="Arial"/>
      <family val="2"/>
    </font>
  </fonts>
  <fills count="6">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63">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1" fillId="2" borderId="4"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9" fontId="0" fillId="0" borderId="16" xfId="1"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9" fontId="0" fillId="0" borderId="1" xfId="1" applyFont="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9" xfId="0" applyBorder="1" applyAlignment="1" applyProtection="1">
      <alignment horizontal="left" vertical="center" wrapText="1"/>
      <protection locked="0"/>
    </xf>
    <xf numFmtId="9" fontId="0" fillId="0" borderId="19" xfId="1" applyFont="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 fillId="4" borderId="23" xfId="0" applyFont="1" applyFill="1" applyBorder="1" applyAlignment="1" applyProtection="1">
      <alignment horizontal="center" vertical="center" wrapText="1"/>
      <protection locked="0"/>
    </xf>
    <xf numFmtId="0" fontId="0" fillId="0" borderId="16" xfId="0" applyBorder="1" applyAlignment="1" applyProtection="1">
      <alignment horizontal="left" vertical="center" wrapText="1"/>
      <protection locked="0"/>
    </xf>
    <xf numFmtId="0" fontId="0" fillId="5" borderId="0" xfId="0" applyFill="1"/>
    <xf numFmtId="0" fontId="0" fillId="5" borderId="0" xfId="0" applyFill="1" applyProtection="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1" fillId="5" borderId="13" xfId="0" applyFont="1" applyFill="1" applyBorder="1" applyAlignment="1" applyProtection="1">
      <alignment horizontal="center" vertical="center" wrapText="1"/>
      <protection locked="0"/>
    </xf>
    <xf numFmtId="0" fontId="0" fillId="5" borderId="0" xfId="0" applyFill="1" applyAlignment="1" applyProtection="1">
      <alignment wrapText="1"/>
      <protection locked="0"/>
    </xf>
    <xf numFmtId="0" fontId="4" fillId="5" borderId="0" xfId="0" applyFont="1" applyFill="1" applyAlignment="1">
      <alignment horizontal="center" vertical="center" wrapText="1"/>
    </xf>
    <xf numFmtId="0" fontId="0" fillId="5" borderId="0" xfId="0" applyFill="1" applyAlignment="1">
      <alignment vertical="top" wrapText="1"/>
    </xf>
    <xf numFmtId="0" fontId="5" fillId="0" borderId="1" xfId="0" applyFont="1" applyBorder="1" applyAlignment="1">
      <alignment vertical="top" wrapText="1"/>
    </xf>
    <xf numFmtId="0" fontId="5" fillId="0" borderId="1" xfId="0" applyFont="1" applyBorder="1" applyAlignment="1">
      <alignment horizontal="justify" vertical="top" wrapText="1"/>
    </xf>
    <xf numFmtId="0" fontId="0" fillId="0" borderId="26" xfId="0" applyBorder="1" applyAlignment="1" applyProtection="1">
      <alignment vertical="center" wrapText="1"/>
      <protection locked="0"/>
    </xf>
    <xf numFmtId="0" fontId="0" fillId="3" borderId="26" xfId="0" applyFill="1" applyBorder="1" applyAlignment="1" applyProtection="1">
      <alignment vertical="center" wrapText="1"/>
      <protection locked="0"/>
    </xf>
    <xf numFmtId="0" fontId="0" fillId="5" borderId="27" xfId="0" applyFill="1"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14" fontId="0" fillId="5" borderId="14" xfId="0" applyNumberFormat="1" applyFill="1" applyBorder="1" applyAlignment="1" applyProtection="1">
      <alignment horizontal="center" vertical="center" wrapText="1"/>
      <protection locked="0"/>
    </xf>
    <xf numFmtId="0" fontId="0" fillId="3" borderId="17" xfId="0" applyFill="1" applyBorder="1" applyAlignment="1" applyProtection="1">
      <alignment horizontal="right" vertical="center"/>
      <protection locked="0"/>
    </xf>
    <xf numFmtId="0" fontId="0" fillId="3" borderId="26" xfId="0" applyFill="1" applyBorder="1" applyAlignment="1" applyProtection="1">
      <alignment horizontal="right" vertical="center" wrapText="1"/>
      <protection locked="0"/>
    </xf>
    <xf numFmtId="0" fontId="0" fillId="3" borderId="17" xfId="0" applyFill="1" applyBorder="1" applyAlignment="1" applyProtection="1">
      <alignment horizontal="right" vertical="center" wrapText="1"/>
      <protection locked="0"/>
    </xf>
    <xf numFmtId="0" fontId="0" fillId="0" borderId="0" xfId="0" applyAlignment="1" applyProtection="1">
      <alignment horizontal="left" vertical="center"/>
      <protection locked="0"/>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0" fillId="3" borderId="1" xfId="0" applyFill="1" applyBorder="1" applyAlignment="1" applyProtection="1">
      <alignment horizontal="right" vertical="center"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 fillId="5" borderId="0" xfId="0" applyFont="1" applyFill="1" applyAlignment="1">
      <alignment horizontal="center" vertical="center" wrapText="1"/>
    </xf>
  </cellXfs>
  <cellStyles count="2">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B1:AA61"/>
  <sheetViews>
    <sheetView tabSelected="1" zoomScale="70" zoomScaleNormal="70" workbookViewId="0">
      <pane ySplit="7" topLeftCell="A8" activePane="bottomLeft" state="frozen"/>
      <selection pane="bottomLeft" activeCell="I4" sqref="I4:J4"/>
    </sheetView>
  </sheetViews>
  <sheetFormatPr baseColWidth="10" defaultColWidth="0" defaultRowHeight="14.4" zeroHeight="1" x14ac:dyDescent="0.3"/>
  <cols>
    <col min="1" max="1" width="4.44140625" style="26" customWidth="1"/>
    <col min="2" max="3" width="9.44140625" style="1" customWidth="1"/>
    <col min="4" max="4" width="24" style="1" customWidth="1"/>
    <col min="5" max="5" width="21.44140625" style="1" customWidth="1"/>
    <col min="6" max="6" width="37.33203125" style="2" customWidth="1"/>
    <col min="7" max="7" width="40.109375" style="2" customWidth="1"/>
    <col min="8" max="8" width="15.33203125" style="1" customWidth="1"/>
    <col min="9" max="9" width="39" style="2" customWidth="1"/>
    <col min="10" max="10" width="18.6640625" style="1" customWidth="1"/>
    <col min="11" max="11" width="4.44140625" style="26" customWidth="1"/>
    <col min="12" max="12" width="0" style="26" hidden="1" customWidth="1"/>
    <col min="13" max="27" width="10.88671875" style="3" customWidth="1"/>
    <col min="28" max="5861" width="10.88671875" style="26" customWidth="1"/>
    <col min="5862" max="5862" width="0" style="26" hidden="1" customWidth="1"/>
    <col min="5863" max="16384" width="0" style="26" hidden="1"/>
  </cols>
  <sheetData>
    <row r="1" spans="2:12" s="26" customFormat="1" ht="12" customHeight="1" x14ac:dyDescent="0.3">
      <c r="B1" s="27"/>
      <c r="C1" s="27"/>
      <c r="D1" s="27"/>
      <c r="E1" s="27"/>
      <c r="F1" s="28"/>
      <c r="G1" s="28"/>
      <c r="H1" s="27"/>
      <c r="I1" s="28"/>
      <c r="J1" s="27"/>
    </row>
    <row r="2" spans="2:12" s="26" customFormat="1" ht="25.5" customHeight="1" x14ac:dyDescent="0.3">
      <c r="B2" s="50"/>
      <c r="C2" s="51"/>
      <c r="D2" s="60" t="s">
        <v>0</v>
      </c>
      <c r="E2" s="61"/>
      <c r="F2" s="61"/>
      <c r="G2" s="61"/>
      <c r="H2" s="61"/>
      <c r="I2" s="48" t="s">
        <v>1</v>
      </c>
      <c r="J2" s="49"/>
    </row>
    <row r="3" spans="2:12" s="26" customFormat="1" ht="14.4" customHeight="1" x14ac:dyDescent="0.3">
      <c r="B3" s="52"/>
      <c r="C3" s="53"/>
      <c r="D3" s="56" t="s">
        <v>2</v>
      </c>
      <c r="E3" s="57"/>
      <c r="F3" s="57"/>
      <c r="G3" s="57"/>
      <c r="H3" s="57"/>
      <c r="I3" s="49" t="s">
        <v>3</v>
      </c>
      <c r="J3" s="49"/>
    </row>
    <row r="4" spans="2:12" s="26" customFormat="1" ht="39.75" customHeight="1" x14ac:dyDescent="0.3">
      <c r="B4" s="54"/>
      <c r="C4" s="55"/>
      <c r="D4" s="58"/>
      <c r="E4" s="59"/>
      <c r="F4" s="59"/>
      <c r="G4" s="59"/>
      <c r="H4" s="59"/>
      <c r="I4" s="49" t="s">
        <v>4</v>
      </c>
      <c r="J4" s="49"/>
    </row>
    <row r="5" spans="2:12" s="26" customFormat="1" ht="12" customHeight="1" thickBot="1" x14ac:dyDescent="0.35">
      <c r="B5" s="27"/>
      <c r="C5" s="27"/>
      <c r="D5" s="27"/>
      <c r="E5" s="27"/>
      <c r="F5" s="28"/>
      <c r="G5" s="28"/>
      <c r="H5" s="27"/>
      <c r="I5" s="28"/>
      <c r="J5" s="28"/>
    </row>
    <row r="6" spans="2:12" s="26" customFormat="1" ht="21" customHeight="1" thickBot="1" x14ac:dyDescent="0.35">
      <c r="B6" s="27"/>
      <c r="C6" s="27"/>
      <c r="D6" s="27"/>
      <c r="E6" s="27"/>
      <c r="F6" s="28"/>
      <c r="G6" s="28"/>
      <c r="H6" s="27"/>
      <c r="I6" s="29" t="s">
        <v>5</v>
      </c>
      <c r="J6" s="40">
        <v>45967</v>
      </c>
    </row>
    <row r="7" spans="2:12" s="26" customFormat="1" ht="90" customHeight="1" thickBot="1" x14ac:dyDescent="0.35">
      <c r="B7" s="5" t="s">
        <v>6</v>
      </c>
      <c r="C7" s="6" t="s">
        <v>7</v>
      </c>
      <c r="D7" s="7" t="s">
        <v>8</v>
      </c>
      <c r="E7" s="7" t="s">
        <v>9</v>
      </c>
      <c r="F7" s="7" t="s">
        <v>10</v>
      </c>
      <c r="G7" s="8" t="s">
        <v>11</v>
      </c>
      <c r="H7" s="8" t="s">
        <v>12</v>
      </c>
      <c r="I7" s="20" t="s">
        <v>13</v>
      </c>
      <c r="J7" s="23" t="s">
        <v>14</v>
      </c>
    </row>
    <row r="8" spans="2:12" s="26" customFormat="1" ht="162" customHeight="1" thickBot="1" x14ac:dyDescent="0.35">
      <c r="B8" s="36">
        <v>558</v>
      </c>
      <c r="C8" s="36">
        <v>893</v>
      </c>
      <c r="D8" s="35" t="s">
        <v>15</v>
      </c>
      <c r="E8" s="35" t="s">
        <v>16</v>
      </c>
      <c r="F8" s="24" t="s">
        <v>17</v>
      </c>
      <c r="G8" s="24" t="s">
        <v>18</v>
      </c>
      <c r="H8" s="10">
        <v>1</v>
      </c>
      <c r="I8" s="39" t="s">
        <v>19</v>
      </c>
      <c r="J8" s="45" t="str">
        <f>IF(H8=ISBLANK(""),"",IF(H8&gt;=75%,"EFECTIVA 
(Eficaz en lucha)","INEFECTIVA
(Ineficaz en lucha)"))</f>
        <v>EFECTIVA 
(Eficaz en lucha)</v>
      </c>
    </row>
    <row r="9" spans="2:12" s="26" customFormat="1" ht="130.19999999999999" thickBot="1" x14ac:dyDescent="0.35">
      <c r="B9" s="36">
        <v>700</v>
      </c>
      <c r="C9" s="36">
        <v>1084</v>
      </c>
      <c r="D9" s="35" t="s">
        <v>20</v>
      </c>
      <c r="E9" s="35" t="s">
        <v>16</v>
      </c>
      <c r="F9" s="37" t="s">
        <v>21</v>
      </c>
      <c r="G9" s="28" t="s">
        <v>22</v>
      </c>
      <c r="H9" s="10">
        <v>1</v>
      </c>
      <c r="I9" s="28" t="s">
        <v>23</v>
      </c>
      <c r="J9" s="45" t="str">
        <f>IF(H9=ISBLANK(""),"",IF(H9&gt;=75%,"EFECTIVA 
(Eficaz en lucha)","INEFECTIVA
(Ineficaz en lucha)"))</f>
        <v>EFECTIVA 
(Eficaz en lucha)</v>
      </c>
    </row>
    <row r="10" spans="2:12" s="26" customFormat="1" ht="324" customHeight="1" x14ac:dyDescent="0.3">
      <c r="B10" s="36">
        <v>705</v>
      </c>
      <c r="C10" s="36">
        <v>1085</v>
      </c>
      <c r="D10" s="35" t="s">
        <v>20</v>
      </c>
      <c r="E10" s="35" t="s">
        <v>16</v>
      </c>
      <c r="F10" s="4" t="s">
        <v>24</v>
      </c>
      <c r="G10" s="4" t="s">
        <v>25</v>
      </c>
      <c r="H10" s="10">
        <v>0.9</v>
      </c>
      <c r="I10" s="21" t="s">
        <v>26</v>
      </c>
      <c r="J10" s="45" t="str">
        <f>IF(H10=ISBLANK(""),"",IF(H10&gt;=75%,"EFECTIVA 
(Eficaz en lucha)","INEFECTIVA
(Ineficaz en lucha)"))</f>
        <v>EFECTIVA 
(Eficaz en lucha)</v>
      </c>
      <c r="L10" s="30"/>
    </row>
    <row r="11" spans="2:12" s="26" customFormat="1" ht="409.6" x14ac:dyDescent="0.3">
      <c r="B11" s="36">
        <v>706</v>
      </c>
      <c r="C11" s="36">
        <v>1086</v>
      </c>
      <c r="D11" s="35" t="s">
        <v>20</v>
      </c>
      <c r="E11" s="35" t="s">
        <v>16</v>
      </c>
      <c r="F11" s="4" t="s">
        <v>27</v>
      </c>
      <c r="G11" s="4" t="s">
        <v>28</v>
      </c>
      <c r="H11" s="12">
        <v>1</v>
      </c>
      <c r="I11" s="21" t="s">
        <v>29</v>
      </c>
      <c r="J11" s="45" t="str">
        <f t="shared" ref="J11:J59" si="0">IF(H11=ISBLANK(""),"",IF(H11&gt;=75%,"EFECTIVA 
(Eficaz en lucha)","INEFECTIVA
(Ineficaz en lucha)"))</f>
        <v>EFECTIVA 
(Eficaz en lucha)</v>
      </c>
      <c r="L11" s="30"/>
    </row>
    <row r="12" spans="2:12" s="26" customFormat="1" ht="115.2" x14ac:dyDescent="0.3">
      <c r="B12" s="36">
        <v>707</v>
      </c>
      <c r="C12" s="36">
        <v>1087</v>
      </c>
      <c r="D12" s="35" t="s">
        <v>20</v>
      </c>
      <c r="E12" s="35" t="s">
        <v>16</v>
      </c>
      <c r="F12" s="4" t="s">
        <v>30</v>
      </c>
      <c r="G12" s="4" t="s">
        <v>31</v>
      </c>
      <c r="H12" s="12">
        <v>1</v>
      </c>
      <c r="I12" s="21" t="s">
        <v>32</v>
      </c>
      <c r="J12" s="45" t="str">
        <f t="shared" si="0"/>
        <v>EFECTIVA 
(Eficaz en lucha)</v>
      </c>
    </row>
    <row r="13" spans="2:12" s="26" customFormat="1" ht="115.2" x14ac:dyDescent="0.3">
      <c r="B13" s="36">
        <v>709</v>
      </c>
      <c r="C13" s="36">
        <v>1088</v>
      </c>
      <c r="D13" s="35" t="s">
        <v>20</v>
      </c>
      <c r="E13" s="35" t="s">
        <v>16</v>
      </c>
      <c r="F13" s="4" t="s">
        <v>33</v>
      </c>
      <c r="G13" s="4" t="s">
        <v>34</v>
      </c>
      <c r="H13" s="12">
        <v>1</v>
      </c>
      <c r="I13" s="21" t="s">
        <v>35</v>
      </c>
      <c r="J13" s="45" t="str">
        <f t="shared" si="0"/>
        <v>EFECTIVA 
(Eficaz en lucha)</v>
      </c>
    </row>
    <row r="14" spans="2:12" s="26" customFormat="1" ht="115.2" x14ac:dyDescent="0.3">
      <c r="B14" s="41">
        <v>704</v>
      </c>
      <c r="C14" s="36">
        <v>1089</v>
      </c>
      <c r="D14" s="35" t="s">
        <v>20</v>
      </c>
      <c r="E14" s="35" t="s">
        <v>16</v>
      </c>
      <c r="F14" s="4" t="s">
        <v>36</v>
      </c>
      <c r="G14" s="4" t="s">
        <v>37</v>
      </c>
      <c r="H14" s="12">
        <v>1</v>
      </c>
      <c r="I14" s="21" t="s">
        <v>38</v>
      </c>
      <c r="J14" s="45" t="str">
        <f t="shared" si="0"/>
        <v>EFECTIVA 
(Eficaz en lucha)</v>
      </c>
    </row>
    <row r="15" spans="2:12" s="26" customFormat="1" ht="267.60000000000002" customHeight="1" x14ac:dyDescent="0.3">
      <c r="B15" s="36">
        <v>710</v>
      </c>
      <c r="C15" s="36">
        <v>1090</v>
      </c>
      <c r="D15" s="35" t="s">
        <v>20</v>
      </c>
      <c r="E15" s="35" t="s">
        <v>16</v>
      </c>
      <c r="F15" s="4" t="s">
        <v>39</v>
      </c>
      <c r="G15" s="4" t="s">
        <v>40</v>
      </c>
      <c r="H15" s="12">
        <v>1</v>
      </c>
      <c r="I15" s="21" t="s">
        <v>41</v>
      </c>
      <c r="J15" s="45" t="str">
        <f t="shared" si="0"/>
        <v>EFECTIVA 
(Eficaz en lucha)</v>
      </c>
    </row>
    <row r="16" spans="2:12" s="26" customFormat="1" ht="129.6" x14ac:dyDescent="0.3">
      <c r="B16" s="36">
        <v>896</v>
      </c>
      <c r="C16" s="42" t="s">
        <v>42</v>
      </c>
      <c r="D16" s="35" t="s">
        <v>43</v>
      </c>
      <c r="E16" s="35" t="s">
        <v>16</v>
      </c>
      <c r="F16" s="4" t="s">
        <v>44</v>
      </c>
      <c r="G16" s="4" t="s">
        <v>45</v>
      </c>
      <c r="H16" s="12">
        <v>1</v>
      </c>
      <c r="I16" s="21" t="s">
        <v>46</v>
      </c>
      <c r="J16" s="45" t="str">
        <f>IF(H16=ISBLANK(""),"",IF(H16&gt;=75%,"EFECTIVA 
(Eficaz en lucha)","INEFECTIVA
(Ineficaz en lucha)"))</f>
        <v>EFECTIVA 
(Eficaz en lucha)</v>
      </c>
    </row>
    <row r="17" spans="2:27" ht="72" x14ac:dyDescent="0.3">
      <c r="B17" s="36">
        <v>900</v>
      </c>
      <c r="C17" s="36">
        <v>1325</v>
      </c>
      <c r="D17" s="35" t="s">
        <v>43</v>
      </c>
      <c r="E17" s="35" t="s">
        <v>16</v>
      </c>
      <c r="F17" s="38" t="s">
        <v>47</v>
      </c>
      <c r="G17" s="4" t="s">
        <v>48</v>
      </c>
      <c r="H17" s="12">
        <v>1</v>
      </c>
      <c r="I17" s="21" t="s">
        <v>49</v>
      </c>
      <c r="J17" s="45" t="str">
        <f t="shared" si="0"/>
        <v>EFECTIVA 
(Eficaz en lucha)</v>
      </c>
      <c r="M17" s="26"/>
      <c r="N17" s="26"/>
      <c r="O17" s="26"/>
      <c r="P17" s="26"/>
      <c r="Q17" s="26"/>
      <c r="R17" s="26"/>
      <c r="S17" s="26"/>
      <c r="T17" s="26"/>
      <c r="U17" s="26"/>
      <c r="V17" s="26"/>
      <c r="W17" s="26"/>
      <c r="X17" s="26"/>
      <c r="Y17" s="26"/>
      <c r="Z17" s="26"/>
      <c r="AA17" s="26"/>
    </row>
    <row r="18" spans="2:27" ht="86.4" x14ac:dyDescent="0.3">
      <c r="B18" s="36">
        <v>901</v>
      </c>
      <c r="C18" s="36">
        <v>1326</v>
      </c>
      <c r="D18" s="35" t="s">
        <v>43</v>
      </c>
      <c r="E18" s="35" t="s">
        <v>16</v>
      </c>
      <c r="F18" s="38" t="s">
        <v>50</v>
      </c>
      <c r="G18" s="44" t="s">
        <v>51</v>
      </c>
      <c r="H18" s="12">
        <v>1</v>
      </c>
      <c r="I18" s="21" t="s">
        <v>52</v>
      </c>
      <c r="J18" s="45" t="str">
        <f t="shared" si="0"/>
        <v>EFECTIVA 
(Eficaz en lucha)</v>
      </c>
      <c r="M18" s="26"/>
      <c r="N18" s="26"/>
      <c r="O18" s="26"/>
      <c r="P18" s="26"/>
      <c r="Q18" s="26"/>
      <c r="R18" s="26"/>
      <c r="S18" s="26"/>
      <c r="T18" s="26"/>
      <c r="U18" s="26"/>
      <c r="V18" s="26"/>
      <c r="W18" s="26"/>
      <c r="X18" s="26"/>
      <c r="Y18" s="26"/>
      <c r="Z18" s="26"/>
      <c r="AA18" s="26"/>
    </row>
    <row r="19" spans="2:27" ht="129.6" x14ac:dyDescent="0.3">
      <c r="B19" s="36">
        <v>902</v>
      </c>
      <c r="C19" s="36">
        <v>1327</v>
      </c>
      <c r="D19" s="35" t="s">
        <v>43</v>
      </c>
      <c r="E19" s="35" t="s">
        <v>16</v>
      </c>
      <c r="F19" s="38" t="s">
        <v>53</v>
      </c>
      <c r="G19" s="4" t="s">
        <v>54</v>
      </c>
      <c r="H19" s="12">
        <v>1</v>
      </c>
      <c r="I19" s="21" t="s">
        <v>55</v>
      </c>
      <c r="J19" s="45" t="str">
        <f t="shared" si="0"/>
        <v>EFECTIVA 
(Eficaz en lucha)</v>
      </c>
      <c r="M19" s="26"/>
      <c r="N19" s="26"/>
      <c r="O19" s="26"/>
      <c r="P19" s="26"/>
      <c r="Q19" s="26"/>
      <c r="R19" s="26"/>
      <c r="S19" s="26"/>
      <c r="T19" s="26"/>
      <c r="U19" s="26"/>
      <c r="V19" s="26"/>
      <c r="W19" s="26"/>
      <c r="X19" s="26"/>
      <c r="Y19" s="26"/>
      <c r="Z19" s="26"/>
      <c r="AA19" s="26"/>
    </row>
    <row r="20" spans="2:27" ht="345.6" x14ac:dyDescent="0.3">
      <c r="B20" s="36">
        <v>905</v>
      </c>
      <c r="C20" s="36">
        <v>1330</v>
      </c>
      <c r="D20" s="35" t="s">
        <v>43</v>
      </c>
      <c r="E20" s="35" t="s">
        <v>16</v>
      </c>
      <c r="F20" s="38" t="s">
        <v>56</v>
      </c>
      <c r="G20" s="4" t="s">
        <v>57</v>
      </c>
      <c r="H20" s="12">
        <v>1</v>
      </c>
      <c r="I20" s="21" t="s">
        <v>58</v>
      </c>
      <c r="J20" s="45" t="str">
        <f t="shared" si="0"/>
        <v>EFECTIVA 
(Eficaz en lucha)</v>
      </c>
      <c r="M20" s="26"/>
      <c r="N20" s="26"/>
      <c r="O20" s="26"/>
      <c r="P20" s="26"/>
      <c r="Q20" s="26"/>
      <c r="R20" s="26"/>
      <c r="S20" s="26"/>
      <c r="T20" s="26"/>
      <c r="U20" s="26"/>
      <c r="V20" s="26"/>
      <c r="W20" s="26"/>
      <c r="X20" s="26"/>
      <c r="Y20" s="26"/>
      <c r="Z20" s="26"/>
      <c r="AA20" s="26"/>
    </row>
    <row r="21" spans="2:27" ht="144" x14ac:dyDescent="0.3">
      <c r="B21" s="36">
        <v>906</v>
      </c>
      <c r="C21" s="36">
        <v>1331</v>
      </c>
      <c r="D21" s="35" t="s">
        <v>43</v>
      </c>
      <c r="E21" s="35" t="s">
        <v>16</v>
      </c>
      <c r="F21" s="38" t="s">
        <v>59</v>
      </c>
      <c r="G21" s="4" t="s">
        <v>60</v>
      </c>
      <c r="H21" s="12">
        <v>1</v>
      </c>
      <c r="I21" s="21" t="s">
        <v>61</v>
      </c>
      <c r="J21" s="45" t="str">
        <f t="shared" si="0"/>
        <v>EFECTIVA 
(Eficaz en lucha)</v>
      </c>
      <c r="M21" s="26"/>
      <c r="N21" s="26"/>
      <c r="O21" s="26"/>
      <c r="P21" s="26"/>
      <c r="Q21" s="26"/>
      <c r="R21" s="26"/>
      <c r="S21" s="26"/>
      <c r="T21" s="26"/>
      <c r="U21" s="26"/>
      <c r="V21" s="26"/>
      <c r="W21" s="26"/>
      <c r="X21" s="26"/>
      <c r="Y21" s="26"/>
      <c r="Z21" s="26"/>
      <c r="AA21" s="26"/>
    </row>
    <row r="22" spans="2:27" ht="409.6" x14ac:dyDescent="0.3">
      <c r="B22" s="36">
        <v>907</v>
      </c>
      <c r="C22" s="36">
        <v>1333</v>
      </c>
      <c r="D22" s="35" t="s">
        <v>43</v>
      </c>
      <c r="E22" s="35" t="s">
        <v>16</v>
      </c>
      <c r="F22" s="38" t="s">
        <v>62</v>
      </c>
      <c r="G22" s="4" t="s">
        <v>63</v>
      </c>
      <c r="H22" s="12">
        <v>1</v>
      </c>
      <c r="I22" s="21" t="s">
        <v>64</v>
      </c>
      <c r="J22" s="45" t="str">
        <f>IF(H22=ISBLANK(""),"",IF(H22&gt;=75%,"EFECTIVA 
(Eficaz en lucha)","INEFECTIVA
(Ineficaz en lucha)"))</f>
        <v>EFECTIVA 
(Eficaz en lucha)</v>
      </c>
      <c r="M22" s="26"/>
      <c r="N22" s="26"/>
      <c r="O22" s="26"/>
      <c r="P22" s="26"/>
      <c r="Q22" s="26"/>
      <c r="R22" s="26"/>
      <c r="S22" s="26"/>
      <c r="T22" s="26"/>
      <c r="U22" s="26"/>
      <c r="V22" s="26"/>
      <c r="W22" s="26"/>
      <c r="X22" s="26"/>
      <c r="Y22" s="26"/>
      <c r="Z22" s="26"/>
      <c r="AA22" s="26"/>
    </row>
    <row r="23" spans="2:27" ht="115.2" x14ac:dyDescent="0.3">
      <c r="B23" s="36">
        <v>973</v>
      </c>
      <c r="C23" s="36">
        <v>1434</v>
      </c>
      <c r="D23" s="35" t="s">
        <v>65</v>
      </c>
      <c r="E23" s="35" t="s">
        <v>16</v>
      </c>
      <c r="F23" s="38" t="s">
        <v>66</v>
      </c>
      <c r="G23" s="4" t="s">
        <v>67</v>
      </c>
      <c r="H23" s="12">
        <v>1</v>
      </c>
      <c r="I23" s="21" t="s">
        <v>68</v>
      </c>
      <c r="J23" s="45" t="str">
        <f t="shared" si="0"/>
        <v>EFECTIVA 
(Eficaz en lucha)</v>
      </c>
      <c r="M23" s="26"/>
      <c r="N23" s="26"/>
      <c r="O23" s="26"/>
      <c r="P23" s="26"/>
      <c r="Q23" s="26"/>
      <c r="R23" s="26"/>
      <c r="S23" s="26"/>
      <c r="T23" s="26"/>
      <c r="U23" s="26"/>
      <c r="V23" s="26"/>
      <c r="W23" s="26"/>
      <c r="X23" s="26"/>
      <c r="Y23" s="26"/>
      <c r="Z23" s="26"/>
      <c r="AA23" s="26"/>
    </row>
    <row r="24" spans="2:27" ht="172.8" x14ac:dyDescent="0.3">
      <c r="B24" s="36">
        <v>974</v>
      </c>
      <c r="C24" s="47">
        <v>1435</v>
      </c>
      <c r="D24" s="35" t="s">
        <v>65</v>
      </c>
      <c r="E24" s="35" t="s">
        <v>16</v>
      </c>
      <c r="F24" s="38" t="s">
        <v>69</v>
      </c>
      <c r="G24" s="4" t="s">
        <v>70</v>
      </c>
      <c r="H24" s="12">
        <v>1</v>
      </c>
      <c r="I24" s="21" t="s">
        <v>71</v>
      </c>
      <c r="J24" s="45" t="str">
        <f t="shared" si="0"/>
        <v>EFECTIVA 
(Eficaz en lucha)</v>
      </c>
      <c r="M24" s="26"/>
      <c r="N24" s="26"/>
      <c r="O24" s="26"/>
      <c r="P24" s="26"/>
      <c r="Q24" s="26"/>
      <c r="R24" s="26"/>
      <c r="S24" s="26"/>
      <c r="T24" s="26"/>
      <c r="U24" s="26"/>
      <c r="V24" s="26"/>
      <c r="W24" s="26"/>
      <c r="X24" s="26"/>
      <c r="Y24" s="26"/>
      <c r="Z24" s="26"/>
      <c r="AA24" s="26"/>
    </row>
    <row r="25" spans="2:27" ht="86.4" x14ac:dyDescent="0.3">
      <c r="B25" s="36">
        <v>975</v>
      </c>
      <c r="C25" s="36">
        <v>1436</v>
      </c>
      <c r="D25" s="35" t="s">
        <v>65</v>
      </c>
      <c r="E25" s="35" t="s">
        <v>16</v>
      </c>
      <c r="F25" s="38" t="s">
        <v>72</v>
      </c>
      <c r="G25" s="4" t="s">
        <v>73</v>
      </c>
      <c r="H25" s="12">
        <v>1</v>
      </c>
      <c r="I25" s="21" t="s">
        <v>74</v>
      </c>
      <c r="J25" s="45" t="str">
        <f t="shared" si="0"/>
        <v>EFECTIVA 
(Eficaz en lucha)</v>
      </c>
      <c r="M25" s="26"/>
      <c r="N25" s="26"/>
      <c r="O25" s="26"/>
      <c r="P25" s="26"/>
      <c r="Q25" s="26"/>
      <c r="R25" s="26"/>
      <c r="S25" s="26"/>
      <c r="T25" s="26"/>
      <c r="U25" s="26"/>
      <c r="V25" s="26"/>
      <c r="W25" s="26"/>
      <c r="X25" s="26"/>
      <c r="Y25" s="26"/>
      <c r="Z25" s="26"/>
      <c r="AA25" s="26"/>
    </row>
    <row r="26" spans="2:27" ht="288" x14ac:dyDescent="0.3">
      <c r="B26" s="43">
        <v>984</v>
      </c>
      <c r="C26" s="36">
        <v>1442</v>
      </c>
      <c r="D26" s="35" t="s">
        <v>65</v>
      </c>
      <c r="E26" s="35" t="s">
        <v>75</v>
      </c>
      <c r="F26" s="38" t="s">
        <v>76</v>
      </c>
      <c r="G26" s="4" t="s">
        <v>77</v>
      </c>
      <c r="H26" s="12">
        <v>0.75</v>
      </c>
      <c r="I26" s="21" t="s">
        <v>78</v>
      </c>
      <c r="J26" s="45" t="str">
        <f t="shared" si="0"/>
        <v>EFECTIVA 
(Eficaz en lucha)</v>
      </c>
      <c r="M26" s="26"/>
      <c r="N26" s="26"/>
      <c r="O26" s="26"/>
      <c r="P26" s="26"/>
      <c r="Q26" s="26"/>
      <c r="R26" s="26"/>
      <c r="S26" s="26"/>
      <c r="T26" s="26"/>
      <c r="U26" s="26"/>
      <c r="V26" s="26"/>
      <c r="W26" s="26"/>
      <c r="X26" s="26"/>
      <c r="Y26" s="26"/>
      <c r="Z26" s="26"/>
      <c r="AA26" s="26"/>
    </row>
    <row r="27" spans="2:27" ht="316.8" x14ac:dyDescent="0.3">
      <c r="B27" s="36">
        <v>985</v>
      </c>
      <c r="C27" s="36">
        <v>1443</v>
      </c>
      <c r="D27" s="35" t="s">
        <v>20</v>
      </c>
      <c r="E27" s="35" t="s">
        <v>75</v>
      </c>
      <c r="F27" s="38" t="s">
        <v>79</v>
      </c>
      <c r="G27" s="4" t="s">
        <v>80</v>
      </c>
      <c r="H27" s="12">
        <v>0.75</v>
      </c>
      <c r="I27" s="21" t="s">
        <v>81</v>
      </c>
      <c r="J27" s="45" t="str">
        <f t="shared" si="0"/>
        <v>EFECTIVA 
(Eficaz en lucha)</v>
      </c>
      <c r="M27" s="26"/>
      <c r="N27" s="26"/>
      <c r="O27" s="26"/>
      <c r="P27" s="26"/>
      <c r="Q27" s="26"/>
      <c r="R27" s="26"/>
      <c r="S27" s="26"/>
      <c r="T27" s="26"/>
      <c r="U27" s="26"/>
      <c r="V27" s="26"/>
      <c r="W27" s="26"/>
      <c r="X27" s="26"/>
      <c r="Y27" s="26"/>
      <c r="Z27" s="26"/>
      <c r="AA27" s="26"/>
    </row>
    <row r="28" spans="2:27" ht="409.6" thickBot="1" x14ac:dyDescent="0.35">
      <c r="B28" s="36">
        <v>1142</v>
      </c>
      <c r="C28" s="36">
        <v>1698</v>
      </c>
      <c r="D28" s="35" t="s">
        <v>82</v>
      </c>
      <c r="E28" s="11" t="s">
        <v>16</v>
      </c>
      <c r="F28" s="38" t="s">
        <v>83</v>
      </c>
      <c r="G28" s="4" t="s">
        <v>84</v>
      </c>
      <c r="H28" s="12">
        <v>1</v>
      </c>
      <c r="I28" s="21" t="s">
        <v>85</v>
      </c>
      <c r="J28" s="45" t="str">
        <f>IF(H28=ISBLANK(""),"",IF(H28&gt;=75%,"EFECTIVA 
(Eficaz en lucha)","INEFECTIVA
(Ineficaz en lucha)"))</f>
        <v>EFECTIVA 
(Eficaz en lucha)</v>
      </c>
      <c r="M28" s="26"/>
      <c r="N28" s="26"/>
      <c r="O28" s="26"/>
      <c r="P28" s="26"/>
      <c r="Q28" s="26"/>
      <c r="R28" s="26"/>
      <c r="S28" s="26"/>
      <c r="T28" s="26"/>
      <c r="U28" s="26"/>
      <c r="V28" s="26"/>
      <c r="W28" s="26"/>
      <c r="X28" s="26"/>
      <c r="Y28" s="26"/>
      <c r="Z28" s="26"/>
      <c r="AA28" s="26"/>
    </row>
    <row r="29" spans="2:27" ht="15" thickBot="1" x14ac:dyDescent="0.35">
      <c r="B29" s="13"/>
      <c r="C29" s="14"/>
      <c r="D29" s="11"/>
      <c r="E29" s="9"/>
      <c r="F29" s="4"/>
      <c r="G29" s="4"/>
      <c r="H29" s="12"/>
      <c r="I29" s="21"/>
      <c r="J29" s="45" t="str">
        <f t="shared" si="0"/>
        <v/>
      </c>
      <c r="M29" s="26"/>
      <c r="N29" s="26"/>
      <c r="O29" s="26"/>
      <c r="P29" s="26"/>
      <c r="Q29" s="26"/>
      <c r="R29" s="26"/>
      <c r="S29" s="26"/>
      <c r="T29" s="26"/>
      <c r="U29" s="26"/>
      <c r="V29" s="26"/>
      <c r="W29" s="26"/>
      <c r="X29" s="26"/>
      <c r="Y29" s="26"/>
      <c r="Z29" s="26"/>
      <c r="AA29" s="26"/>
    </row>
    <row r="30" spans="2:27" ht="15" thickBot="1" x14ac:dyDescent="0.35">
      <c r="B30" s="13"/>
      <c r="C30" s="14"/>
      <c r="D30" s="11"/>
      <c r="E30" s="9"/>
      <c r="F30" s="4"/>
      <c r="G30" s="4"/>
      <c r="H30" s="12"/>
      <c r="I30" s="21"/>
      <c r="J30" s="45" t="str">
        <f t="shared" si="0"/>
        <v/>
      </c>
      <c r="M30" s="26"/>
      <c r="N30" s="26"/>
      <c r="O30" s="26"/>
      <c r="P30" s="26"/>
      <c r="Q30" s="26"/>
      <c r="R30" s="26"/>
      <c r="S30" s="26"/>
      <c r="T30" s="26"/>
      <c r="U30" s="26"/>
      <c r="V30" s="26"/>
      <c r="W30" s="26"/>
      <c r="X30" s="26"/>
      <c r="Y30" s="26"/>
      <c r="Z30" s="26"/>
      <c r="AA30" s="26"/>
    </row>
    <row r="31" spans="2:27" x14ac:dyDescent="0.3">
      <c r="B31" s="13"/>
      <c r="C31" s="14"/>
      <c r="D31" s="11"/>
      <c r="E31" s="9"/>
      <c r="F31" s="4"/>
      <c r="G31" s="4"/>
      <c r="H31" s="12"/>
      <c r="I31" s="21"/>
      <c r="J31" s="45" t="str">
        <f t="shared" si="0"/>
        <v/>
      </c>
      <c r="M31" s="26"/>
      <c r="N31" s="26"/>
      <c r="O31" s="26"/>
      <c r="P31" s="26"/>
      <c r="Q31" s="26"/>
      <c r="R31" s="26"/>
      <c r="S31" s="26"/>
      <c r="T31" s="26"/>
      <c r="U31" s="26"/>
      <c r="V31" s="26"/>
      <c r="W31" s="26"/>
      <c r="X31" s="26"/>
      <c r="Y31" s="26"/>
      <c r="Z31" s="26"/>
      <c r="AA31" s="26"/>
    </row>
    <row r="32" spans="2:27" x14ac:dyDescent="0.3">
      <c r="B32" s="13"/>
      <c r="C32" s="14"/>
      <c r="D32" s="11"/>
      <c r="E32" s="11"/>
      <c r="F32" s="4"/>
      <c r="G32" s="4"/>
      <c r="H32" s="12"/>
      <c r="I32" s="21"/>
      <c r="J32" s="45" t="str">
        <f t="shared" si="0"/>
        <v/>
      </c>
      <c r="M32" s="26"/>
      <c r="N32" s="26"/>
      <c r="O32" s="26"/>
      <c r="P32" s="26"/>
      <c r="Q32" s="26"/>
      <c r="R32" s="26"/>
      <c r="S32" s="26"/>
      <c r="T32" s="26"/>
      <c r="U32" s="26"/>
      <c r="V32" s="26"/>
      <c r="W32" s="26"/>
      <c r="X32" s="26"/>
      <c r="Y32" s="26"/>
      <c r="Z32" s="26"/>
      <c r="AA32" s="26"/>
    </row>
    <row r="33" spans="2:27" x14ac:dyDescent="0.3">
      <c r="B33" s="13"/>
      <c r="C33" s="14"/>
      <c r="D33" s="11"/>
      <c r="E33" s="11"/>
      <c r="F33" s="4"/>
      <c r="G33" s="4"/>
      <c r="H33" s="12"/>
      <c r="I33" s="21"/>
      <c r="J33" s="45" t="str">
        <f t="shared" si="0"/>
        <v/>
      </c>
      <c r="M33" s="26"/>
      <c r="N33" s="26"/>
      <c r="O33" s="26"/>
      <c r="P33" s="26"/>
      <c r="Q33" s="26"/>
      <c r="R33" s="26"/>
      <c r="S33" s="26"/>
      <c r="T33" s="26"/>
      <c r="U33" s="26"/>
      <c r="V33" s="26"/>
      <c r="W33" s="26"/>
      <c r="X33" s="26"/>
      <c r="Y33" s="26"/>
      <c r="Z33" s="26"/>
      <c r="AA33" s="26"/>
    </row>
    <row r="34" spans="2:27" x14ac:dyDescent="0.3">
      <c r="B34" s="13"/>
      <c r="C34" s="14"/>
      <c r="D34" s="11"/>
      <c r="E34" s="11"/>
      <c r="F34" s="4"/>
      <c r="G34" s="4"/>
      <c r="H34" s="12"/>
      <c r="I34" s="21"/>
      <c r="J34" s="45" t="str">
        <f t="shared" si="0"/>
        <v/>
      </c>
      <c r="M34" s="26"/>
      <c r="N34" s="26"/>
      <c r="O34" s="26"/>
      <c r="P34" s="26"/>
      <c r="Q34" s="26"/>
      <c r="R34" s="26"/>
      <c r="S34" s="26"/>
      <c r="T34" s="26"/>
      <c r="U34" s="26"/>
      <c r="V34" s="26"/>
      <c r="W34" s="26"/>
      <c r="X34" s="26"/>
      <c r="Y34" s="26"/>
      <c r="Z34" s="26"/>
      <c r="AA34" s="26"/>
    </row>
    <row r="35" spans="2:27" x14ac:dyDescent="0.3">
      <c r="B35" s="13"/>
      <c r="C35" s="14"/>
      <c r="D35" s="11"/>
      <c r="E35" s="11"/>
      <c r="F35" s="4"/>
      <c r="G35" s="4"/>
      <c r="H35" s="12"/>
      <c r="I35" s="21"/>
      <c r="J35" s="45" t="str">
        <f t="shared" si="0"/>
        <v/>
      </c>
      <c r="M35" s="26"/>
      <c r="N35" s="26"/>
      <c r="O35" s="26"/>
      <c r="P35" s="26"/>
      <c r="Q35" s="26"/>
      <c r="R35" s="26"/>
      <c r="S35" s="26"/>
      <c r="T35" s="26"/>
      <c r="U35" s="26"/>
      <c r="V35" s="26"/>
      <c r="W35" s="26"/>
      <c r="X35" s="26"/>
      <c r="Y35" s="26"/>
      <c r="Z35" s="26"/>
      <c r="AA35" s="26"/>
    </row>
    <row r="36" spans="2:27" x14ac:dyDescent="0.3">
      <c r="B36" s="13"/>
      <c r="C36" s="14"/>
      <c r="D36" s="11"/>
      <c r="E36" s="11"/>
      <c r="F36" s="4"/>
      <c r="G36" s="4"/>
      <c r="H36" s="12"/>
      <c r="I36" s="21"/>
      <c r="J36" s="45" t="str">
        <f t="shared" si="0"/>
        <v/>
      </c>
      <c r="M36" s="26"/>
      <c r="N36" s="26"/>
      <c r="O36" s="26"/>
      <c r="P36" s="26"/>
      <c r="Q36" s="26"/>
      <c r="R36" s="26"/>
      <c r="S36" s="26"/>
      <c r="T36" s="26"/>
      <c r="U36" s="26"/>
      <c r="V36" s="26"/>
      <c r="W36" s="26"/>
      <c r="X36" s="26"/>
      <c r="Y36" s="26"/>
      <c r="Z36" s="26"/>
      <c r="AA36" s="26"/>
    </row>
    <row r="37" spans="2:27" x14ac:dyDescent="0.3">
      <c r="B37" s="13"/>
      <c r="C37" s="14"/>
      <c r="D37" s="11"/>
      <c r="E37" s="11"/>
      <c r="F37" s="4"/>
      <c r="G37" s="4"/>
      <c r="H37" s="12"/>
      <c r="I37" s="21"/>
      <c r="J37" s="45" t="str">
        <f t="shared" si="0"/>
        <v/>
      </c>
      <c r="M37" s="26"/>
      <c r="N37" s="26"/>
      <c r="O37" s="26"/>
      <c r="P37" s="26"/>
      <c r="Q37" s="26"/>
      <c r="R37" s="26"/>
      <c r="S37" s="26"/>
      <c r="T37" s="26"/>
      <c r="U37" s="26"/>
      <c r="V37" s="26"/>
      <c r="W37" s="26"/>
      <c r="X37" s="26"/>
      <c r="Y37" s="26"/>
      <c r="Z37" s="26"/>
      <c r="AA37" s="26"/>
    </row>
    <row r="38" spans="2:27" x14ac:dyDescent="0.3">
      <c r="B38" s="13"/>
      <c r="C38" s="14"/>
      <c r="D38" s="11"/>
      <c r="E38" s="11"/>
      <c r="F38" s="4"/>
      <c r="G38" s="4"/>
      <c r="H38" s="12"/>
      <c r="I38" s="21"/>
      <c r="J38" s="45" t="str">
        <f t="shared" si="0"/>
        <v/>
      </c>
      <c r="M38" s="26"/>
      <c r="N38" s="26"/>
      <c r="O38" s="26"/>
      <c r="P38" s="26"/>
      <c r="Q38" s="26"/>
      <c r="R38" s="26"/>
      <c r="S38" s="26"/>
      <c r="T38" s="26"/>
      <c r="U38" s="26"/>
      <c r="V38" s="26"/>
      <c r="W38" s="26"/>
      <c r="X38" s="26"/>
      <c r="Y38" s="26"/>
      <c r="Z38" s="26"/>
      <c r="AA38" s="26"/>
    </row>
    <row r="39" spans="2:27" x14ac:dyDescent="0.3">
      <c r="B39" s="13"/>
      <c r="C39" s="14"/>
      <c r="D39" s="11"/>
      <c r="E39" s="11"/>
      <c r="F39" s="4"/>
      <c r="G39" s="4"/>
      <c r="H39" s="12"/>
      <c r="I39" s="21"/>
      <c r="J39" s="45" t="str">
        <f>IF(H39=ISBLANK(""),"",IF(H39&gt;=75%,"EFECTIVA 
(Eficaz en lucha)","INEFECTIVA
(Ineficaz en lucha)"))</f>
        <v/>
      </c>
      <c r="M39" s="26"/>
      <c r="N39" s="26"/>
      <c r="O39" s="26"/>
      <c r="P39" s="26"/>
      <c r="Q39" s="26"/>
      <c r="R39" s="26"/>
      <c r="S39" s="26"/>
      <c r="T39" s="26"/>
      <c r="U39" s="26"/>
      <c r="V39" s="26"/>
      <c r="W39" s="26"/>
      <c r="X39" s="26"/>
      <c r="Y39" s="26"/>
      <c r="Z39" s="26"/>
      <c r="AA39" s="26"/>
    </row>
    <row r="40" spans="2:27" x14ac:dyDescent="0.3">
      <c r="B40" s="13"/>
      <c r="C40" s="14"/>
      <c r="D40" s="11"/>
      <c r="E40" s="11"/>
      <c r="F40" s="4"/>
      <c r="G40" s="4"/>
      <c r="H40" s="12"/>
      <c r="I40" s="21"/>
      <c r="J40" s="45" t="str">
        <f t="shared" si="0"/>
        <v/>
      </c>
      <c r="M40" s="26"/>
      <c r="N40" s="26"/>
      <c r="O40" s="26"/>
      <c r="P40" s="26"/>
      <c r="Q40" s="26"/>
      <c r="R40" s="26"/>
      <c r="S40" s="26"/>
      <c r="T40" s="26"/>
      <c r="U40" s="26"/>
      <c r="V40" s="26"/>
      <c r="W40" s="26"/>
      <c r="X40" s="26"/>
      <c r="Y40" s="26"/>
      <c r="Z40" s="26"/>
      <c r="AA40" s="26"/>
    </row>
    <row r="41" spans="2:27" x14ac:dyDescent="0.3">
      <c r="B41" s="13"/>
      <c r="C41" s="14"/>
      <c r="D41" s="11"/>
      <c r="E41" s="11"/>
      <c r="F41" s="4"/>
      <c r="G41" s="4"/>
      <c r="H41" s="12"/>
      <c r="I41" s="21"/>
      <c r="J41" s="45" t="str">
        <f t="shared" si="0"/>
        <v/>
      </c>
      <c r="M41" s="26"/>
      <c r="N41" s="26"/>
      <c r="O41" s="26"/>
      <c r="P41" s="26"/>
      <c r="Q41" s="26"/>
      <c r="R41" s="26"/>
      <c r="S41" s="26"/>
      <c r="T41" s="26"/>
      <c r="U41" s="26"/>
      <c r="V41" s="26"/>
      <c r="W41" s="26"/>
      <c r="X41" s="26"/>
      <c r="Y41" s="26"/>
      <c r="Z41" s="26"/>
      <c r="AA41" s="26"/>
    </row>
    <row r="42" spans="2:27" x14ac:dyDescent="0.3">
      <c r="B42" s="13"/>
      <c r="C42" s="14"/>
      <c r="D42" s="11"/>
      <c r="E42" s="11"/>
      <c r="F42" s="4"/>
      <c r="G42" s="4"/>
      <c r="H42" s="12"/>
      <c r="I42" s="21"/>
      <c r="J42" s="45" t="str">
        <f t="shared" si="0"/>
        <v/>
      </c>
      <c r="M42" s="26"/>
      <c r="N42" s="26"/>
      <c r="O42" s="26"/>
      <c r="P42" s="26"/>
      <c r="Q42" s="26"/>
      <c r="R42" s="26"/>
      <c r="S42" s="26"/>
      <c r="T42" s="26"/>
      <c r="U42" s="26"/>
      <c r="V42" s="26"/>
      <c r="W42" s="26"/>
      <c r="X42" s="26"/>
      <c r="Y42" s="26"/>
      <c r="Z42" s="26"/>
      <c r="AA42" s="26"/>
    </row>
    <row r="43" spans="2:27" x14ac:dyDescent="0.3">
      <c r="B43" s="13"/>
      <c r="C43" s="14"/>
      <c r="D43" s="11"/>
      <c r="E43" s="11"/>
      <c r="F43" s="4"/>
      <c r="G43" s="4"/>
      <c r="H43" s="12"/>
      <c r="I43" s="21"/>
      <c r="J43" s="45" t="str">
        <f t="shared" si="0"/>
        <v/>
      </c>
      <c r="M43" s="26"/>
      <c r="N43" s="26"/>
      <c r="O43" s="26"/>
      <c r="P43" s="26"/>
      <c r="Q43" s="26"/>
      <c r="R43" s="26"/>
      <c r="S43" s="26"/>
      <c r="T43" s="26"/>
      <c r="U43" s="26"/>
      <c r="V43" s="26"/>
      <c r="W43" s="26"/>
      <c r="X43" s="26"/>
      <c r="Y43" s="26"/>
      <c r="Z43" s="26"/>
      <c r="AA43" s="26"/>
    </row>
    <row r="44" spans="2:27" x14ac:dyDescent="0.3">
      <c r="B44" s="13"/>
      <c r="C44" s="14"/>
      <c r="D44" s="11"/>
      <c r="E44" s="11"/>
      <c r="F44" s="4"/>
      <c r="G44" s="4"/>
      <c r="H44" s="12"/>
      <c r="I44" s="21"/>
      <c r="J44" s="45" t="str">
        <f t="shared" si="0"/>
        <v/>
      </c>
      <c r="M44" s="26"/>
      <c r="N44" s="26"/>
      <c r="O44" s="26"/>
      <c r="P44" s="26"/>
      <c r="Q44" s="26"/>
      <c r="R44" s="26"/>
      <c r="S44" s="26"/>
      <c r="T44" s="26"/>
      <c r="U44" s="26"/>
      <c r="V44" s="26"/>
      <c r="W44" s="26"/>
      <c r="X44" s="26"/>
      <c r="Y44" s="26"/>
      <c r="Z44" s="26"/>
      <c r="AA44" s="26"/>
    </row>
    <row r="45" spans="2:27" x14ac:dyDescent="0.3">
      <c r="B45" s="13"/>
      <c r="C45" s="14"/>
      <c r="D45" s="11"/>
      <c r="E45" s="11"/>
      <c r="F45" s="4"/>
      <c r="G45" s="4"/>
      <c r="H45" s="12"/>
      <c r="I45" s="21"/>
      <c r="J45" s="45" t="str">
        <f t="shared" si="0"/>
        <v/>
      </c>
      <c r="M45" s="26"/>
      <c r="N45" s="26"/>
      <c r="O45" s="26"/>
      <c r="P45" s="26"/>
      <c r="Q45" s="26"/>
      <c r="R45" s="26"/>
      <c r="S45" s="26"/>
      <c r="T45" s="26"/>
      <c r="U45" s="26"/>
      <c r="V45" s="26"/>
      <c r="W45" s="26"/>
      <c r="X45" s="26"/>
      <c r="Y45" s="26"/>
      <c r="Z45" s="26"/>
      <c r="AA45" s="26"/>
    </row>
    <row r="46" spans="2:27" x14ac:dyDescent="0.3">
      <c r="B46" s="13"/>
      <c r="C46" s="14"/>
      <c r="D46" s="11"/>
      <c r="E46" s="11"/>
      <c r="F46" s="4"/>
      <c r="G46" s="4"/>
      <c r="H46" s="12"/>
      <c r="I46" s="21"/>
      <c r="J46" s="45" t="str">
        <f t="shared" si="0"/>
        <v/>
      </c>
      <c r="M46" s="26"/>
      <c r="N46" s="26"/>
      <c r="O46" s="26"/>
      <c r="P46" s="26"/>
      <c r="Q46" s="26"/>
      <c r="R46" s="26"/>
      <c r="S46" s="26"/>
      <c r="T46" s="26"/>
      <c r="U46" s="26"/>
      <c r="V46" s="26"/>
      <c r="W46" s="26"/>
      <c r="X46" s="26"/>
      <c r="Y46" s="26"/>
      <c r="Z46" s="26"/>
      <c r="AA46" s="26"/>
    </row>
    <row r="47" spans="2:27" x14ac:dyDescent="0.3">
      <c r="B47" s="13"/>
      <c r="C47" s="14"/>
      <c r="D47" s="11"/>
      <c r="E47" s="11"/>
      <c r="F47" s="4"/>
      <c r="G47" s="4"/>
      <c r="H47" s="12"/>
      <c r="I47" s="21"/>
      <c r="J47" s="45" t="str">
        <f t="shared" si="0"/>
        <v/>
      </c>
      <c r="M47" s="26"/>
      <c r="N47" s="26"/>
      <c r="O47" s="26"/>
      <c r="P47" s="26"/>
      <c r="Q47" s="26"/>
      <c r="R47" s="26"/>
      <c r="S47" s="26"/>
      <c r="T47" s="26"/>
      <c r="U47" s="26"/>
      <c r="V47" s="26"/>
      <c r="W47" s="26"/>
      <c r="X47" s="26"/>
      <c r="Y47" s="26"/>
      <c r="Z47" s="26"/>
      <c r="AA47" s="26"/>
    </row>
    <row r="48" spans="2:27" x14ac:dyDescent="0.3">
      <c r="B48" s="13"/>
      <c r="C48" s="14"/>
      <c r="D48" s="11"/>
      <c r="E48" s="11"/>
      <c r="F48" s="4"/>
      <c r="G48" s="4"/>
      <c r="H48" s="12"/>
      <c r="I48" s="21"/>
      <c r="J48" s="45" t="str">
        <f t="shared" si="0"/>
        <v/>
      </c>
      <c r="M48" s="26"/>
      <c r="N48" s="26"/>
      <c r="O48" s="26"/>
      <c r="P48" s="26"/>
      <c r="Q48" s="26"/>
      <c r="R48" s="26"/>
      <c r="S48" s="26"/>
      <c r="T48" s="26"/>
      <c r="U48" s="26"/>
      <c r="V48" s="26"/>
      <c r="W48" s="26"/>
      <c r="X48" s="26"/>
      <c r="Y48" s="26"/>
      <c r="Z48" s="26"/>
      <c r="AA48" s="26"/>
    </row>
    <row r="49" spans="2:27" x14ac:dyDescent="0.3">
      <c r="B49" s="13"/>
      <c r="C49" s="14"/>
      <c r="D49" s="11"/>
      <c r="E49" s="11"/>
      <c r="F49" s="4"/>
      <c r="G49" s="4"/>
      <c r="H49" s="12"/>
      <c r="I49" s="21"/>
      <c r="J49" s="45" t="str">
        <f t="shared" si="0"/>
        <v/>
      </c>
      <c r="M49" s="26"/>
      <c r="N49" s="26"/>
      <c r="O49" s="26"/>
      <c r="P49" s="26"/>
      <c r="Q49" s="26"/>
      <c r="R49" s="26"/>
      <c r="S49" s="26"/>
      <c r="T49" s="26"/>
      <c r="U49" s="26"/>
      <c r="V49" s="26"/>
      <c r="W49" s="26"/>
      <c r="X49" s="26"/>
      <c r="Y49" s="26"/>
      <c r="Z49" s="26"/>
      <c r="AA49" s="26"/>
    </row>
    <row r="50" spans="2:27" x14ac:dyDescent="0.3">
      <c r="B50" s="13"/>
      <c r="C50" s="14"/>
      <c r="D50" s="11"/>
      <c r="E50" s="11"/>
      <c r="F50" s="4"/>
      <c r="G50" s="4"/>
      <c r="H50" s="12"/>
      <c r="I50" s="21"/>
      <c r="J50" s="45" t="str">
        <f t="shared" si="0"/>
        <v/>
      </c>
      <c r="M50" s="26"/>
      <c r="N50" s="26"/>
      <c r="O50" s="26"/>
      <c r="P50" s="26"/>
      <c r="Q50" s="26"/>
      <c r="R50" s="26"/>
      <c r="S50" s="26"/>
      <c r="T50" s="26"/>
      <c r="U50" s="26"/>
      <c r="V50" s="26"/>
      <c r="W50" s="26"/>
      <c r="X50" s="26"/>
      <c r="Y50" s="26"/>
      <c r="Z50" s="26"/>
      <c r="AA50" s="26"/>
    </row>
    <row r="51" spans="2:27" x14ac:dyDescent="0.3">
      <c r="B51" s="13"/>
      <c r="C51" s="14"/>
      <c r="D51" s="11"/>
      <c r="E51" s="11"/>
      <c r="F51" s="4"/>
      <c r="G51" s="4"/>
      <c r="H51" s="12"/>
      <c r="I51" s="21"/>
      <c r="J51" s="45" t="str">
        <f t="shared" si="0"/>
        <v/>
      </c>
      <c r="M51" s="26"/>
      <c r="N51" s="26"/>
      <c r="O51" s="26"/>
      <c r="P51" s="26"/>
      <c r="Q51" s="26"/>
      <c r="R51" s="26"/>
      <c r="S51" s="26"/>
      <c r="T51" s="26"/>
      <c r="U51" s="26"/>
      <c r="V51" s="26"/>
      <c r="W51" s="26"/>
      <c r="X51" s="26"/>
      <c r="Y51" s="26"/>
      <c r="Z51" s="26"/>
      <c r="AA51" s="26"/>
    </row>
    <row r="52" spans="2:27" x14ac:dyDescent="0.3">
      <c r="B52" s="13"/>
      <c r="C52" s="14"/>
      <c r="D52" s="11"/>
      <c r="E52" s="11"/>
      <c r="F52" s="4"/>
      <c r="G52" s="4"/>
      <c r="H52" s="12"/>
      <c r="I52" s="21"/>
      <c r="J52" s="45" t="str">
        <f t="shared" si="0"/>
        <v/>
      </c>
      <c r="M52" s="26"/>
      <c r="N52" s="26"/>
      <c r="O52" s="26"/>
      <c r="P52" s="26"/>
      <c r="Q52" s="26"/>
      <c r="R52" s="26"/>
      <c r="S52" s="26"/>
      <c r="T52" s="26"/>
      <c r="U52" s="26"/>
      <c r="V52" s="26"/>
      <c r="W52" s="26"/>
      <c r="X52" s="26"/>
      <c r="Y52" s="26"/>
      <c r="Z52" s="26"/>
      <c r="AA52" s="26"/>
    </row>
    <row r="53" spans="2:27" x14ac:dyDescent="0.3">
      <c r="B53" s="13"/>
      <c r="C53" s="14"/>
      <c r="D53" s="11"/>
      <c r="E53" s="11"/>
      <c r="F53" s="4"/>
      <c r="G53" s="4"/>
      <c r="H53" s="12"/>
      <c r="I53" s="21"/>
      <c r="J53" s="45" t="str">
        <f t="shared" si="0"/>
        <v/>
      </c>
      <c r="M53" s="26"/>
      <c r="N53" s="26"/>
      <c r="O53" s="26"/>
      <c r="P53" s="26"/>
      <c r="Q53" s="26"/>
      <c r="R53" s="26"/>
      <c r="S53" s="26"/>
      <c r="T53" s="26"/>
      <c r="U53" s="26"/>
      <c r="V53" s="26"/>
      <c r="W53" s="26"/>
      <c r="X53" s="26"/>
      <c r="Y53" s="26"/>
      <c r="Z53" s="26"/>
      <c r="AA53" s="26"/>
    </row>
    <row r="54" spans="2:27" x14ac:dyDescent="0.3">
      <c r="B54" s="13"/>
      <c r="C54" s="14"/>
      <c r="D54" s="11"/>
      <c r="E54" s="11"/>
      <c r="F54" s="4"/>
      <c r="G54" s="4"/>
      <c r="H54" s="12"/>
      <c r="I54" s="21"/>
      <c r="J54" s="45" t="str">
        <f t="shared" si="0"/>
        <v/>
      </c>
      <c r="M54" s="26"/>
      <c r="N54" s="26"/>
      <c r="O54" s="26"/>
      <c r="P54" s="26"/>
      <c r="Q54" s="26"/>
      <c r="R54" s="26"/>
      <c r="S54" s="26"/>
      <c r="T54" s="26"/>
      <c r="U54" s="26"/>
      <c r="V54" s="26"/>
      <c r="W54" s="26"/>
      <c r="X54" s="26"/>
      <c r="Y54" s="26"/>
      <c r="Z54" s="26"/>
      <c r="AA54" s="26"/>
    </row>
    <row r="55" spans="2:27" x14ac:dyDescent="0.3">
      <c r="B55" s="13"/>
      <c r="C55" s="14"/>
      <c r="D55" s="11"/>
      <c r="E55" s="11"/>
      <c r="F55" s="4"/>
      <c r="G55" s="4"/>
      <c r="H55" s="12"/>
      <c r="I55" s="21"/>
      <c r="J55" s="45" t="str">
        <f t="shared" si="0"/>
        <v/>
      </c>
      <c r="M55" s="26"/>
      <c r="N55" s="26"/>
      <c r="O55" s="26"/>
      <c r="P55" s="26"/>
      <c r="Q55" s="26"/>
      <c r="R55" s="26"/>
      <c r="S55" s="26"/>
      <c r="T55" s="26"/>
      <c r="U55" s="26"/>
      <c r="V55" s="26"/>
      <c r="W55" s="26"/>
      <c r="X55" s="26"/>
      <c r="Y55" s="26"/>
      <c r="Z55" s="26"/>
      <c r="AA55" s="26"/>
    </row>
    <row r="56" spans="2:27" x14ac:dyDescent="0.3">
      <c r="B56" s="13"/>
      <c r="C56" s="14"/>
      <c r="D56" s="11"/>
      <c r="E56" s="11"/>
      <c r="F56" s="4"/>
      <c r="G56" s="4"/>
      <c r="H56" s="12"/>
      <c r="I56" s="21"/>
      <c r="J56" s="45" t="str">
        <f t="shared" si="0"/>
        <v/>
      </c>
      <c r="M56" s="26"/>
      <c r="N56" s="26"/>
      <c r="O56" s="26"/>
      <c r="P56" s="26"/>
      <c r="Q56" s="26"/>
      <c r="R56" s="26"/>
      <c r="S56" s="26"/>
      <c r="T56" s="26"/>
      <c r="U56" s="26"/>
      <c r="V56" s="26"/>
      <c r="W56" s="26"/>
      <c r="X56" s="26"/>
      <c r="Y56" s="26"/>
      <c r="Z56" s="26"/>
      <c r="AA56" s="26"/>
    </row>
    <row r="57" spans="2:27" x14ac:dyDescent="0.3">
      <c r="B57" s="13"/>
      <c r="C57" s="14"/>
      <c r="D57" s="11"/>
      <c r="E57" s="11"/>
      <c r="F57" s="4"/>
      <c r="G57" s="4"/>
      <c r="H57" s="12"/>
      <c r="I57" s="21"/>
      <c r="J57" s="45" t="str">
        <f t="shared" si="0"/>
        <v/>
      </c>
      <c r="M57" s="26"/>
      <c r="N57" s="26"/>
      <c r="O57" s="26"/>
      <c r="P57" s="26"/>
      <c r="Q57" s="26"/>
      <c r="R57" s="26"/>
      <c r="S57" s="26"/>
      <c r="T57" s="26"/>
      <c r="U57" s="26"/>
      <c r="V57" s="26"/>
      <c r="W57" s="26"/>
      <c r="X57" s="26"/>
      <c r="Y57" s="26"/>
      <c r="Z57" s="26"/>
      <c r="AA57" s="26"/>
    </row>
    <row r="58" spans="2:27" x14ac:dyDescent="0.3">
      <c r="B58" s="13"/>
      <c r="C58" s="14"/>
      <c r="D58" s="11"/>
      <c r="E58" s="11"/>
      <c r="F58" s="4"/>
      <c r="G58" s="4"/>
      <c r="H58" s="12"/>
      <c r="I58" s="21"/>
      <c r="J58" s="45" t="str">
        <f t="shared" si="0"/>
        <v/>
      </c>
      <c r="M58" s="26"/>
      <c r="N58" s="26"/>
      <c r="O58" s="26"/>
      <c r="P58" s="26"/>
      <c r="Q58" s="26"/>
      <c r="R58" s="26"/>
      <c r="S58" s="26"/>
      <c r="T58" s="26"/>
      <c r="U58" s="26"/>
      <c r="V58" s="26"/>
      <c r="W58" s="26"/>
      <c r="X58" s="26"/>
      <c r="Y58" s="26"/>
      <c r="Z58" s="26"/>
      <c r="AA58" s="26"/>
    </row>
    <row r="59" spans="2:27" ht="15" thickBot="1" x14ac:dyDescent="0.35">
      <c r="B59" s="15"/>
      <c r="C59" s="16"/>
      <c r="D59" s="17"/>
      <c r="E59" s="17"/>
      <c r="F59" s="18"/>
      <c r="G59" s="18"/>
      <c r="H59" s="19"/>
      <c r="I59" s="22"/>
      <c r="J59" s="46" t="str">
        <f t="shared" si="0"/>
        <v/>
      </c>
      <c r="M59" s="26"/>
      <c r="N59" s="26"/>
      <c r="O59" s="26"/>
      <c r="P59" s="26"/>
      <c r="Q59" s="26"/>
      <c r="R59" s="26"/>
      <c r="S59" s="26"/>
      <c r="T59" s="26"/>
      <c r="U59" s="26"/>
      <c r="V59" s="26"/>
      <c r="W59" s="26"/>
      <c r="X59" s="26"/>
      <c r="Y59" s="26"/>
      <c r="Z59" s="26"/>
      <c r="AA59" s="26"/>
    </row>
    <row r="60" spans="2:27" x14ac:dyDescent="0.3">
      <c r="M60" s="26"/>
      <c r="N60" s="26"/>
      <c r="O60" s="26"/>
      <c r="P60" s="26"/>
      <c r="Q60" s="26"/>
      <c r="R60" s="26"/>
      <c r="S60" s="26"/>
      <c r="T60" s="26"/>
      <c r="U60" s="26"/>
      <c r="V60" s="26"/>
      <c r="W60" s="26"/>
      <c r="X60" s="26"/>
      <c r="Y60" s="26"/>
      <c r="Z60" s="26"/>
      <c r="AA60" s="26"/>
    </row>
    <row r="61" spans="2:27" x14ac:dyDescent="0.3"/>
  </sheetData>
  <sheetProtection algorithmName="SHA-512" hashValue="+hjQtXsf1wa36yb9jA/GdIdTuS9MGZ44EqGIjeflPWXsAubwY8uDXN++rYGV9v2w/oz3lku5EWa/+os7stOzQQ==" saltValue="ptapJumJ1A4k1x4l50+TGg==" spinCount="100000" sheet="1"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59" name="Rango1"/>
  </protectedRanges>
  <autoFilter ref="B7:J59" xr:uid="{F79EB100-2FC4-4FCE-AC62-E747A894F720}"/>
  <mergeCells count="6">
    <mergeCell ref="I2:J2"/>
    <mergeCell ref="I3:J3"/>
    <mergeCell ref="I4:J4"/>
    <mergeCell ref="B2:C4"/>
    <mergeCell ref="D3:H4"/>
    <mergeCell ref="D2:H2"/>
  </mergeCells>
  <conditionalFormatting sqref="J8:J59">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pageSetup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C12" sqref="C12"/>
    </sheetView>
  </sheetViews>
  <sheetFormatPr baseColWidth="10" defaultColWidth="0" defaultRowHeight="14.4" zeroHeight="1" x14ac:dyDescent="0.3"/>
  <cols>
    <col min="1" max="1" width="11.44140625" style="25" hidden="1" customWidth="1"/>
    <col min="2" max="2" width="45.6640625" style="32" bestFit="1" customWidth="1"/>
    <col min="3" max="3" width="75" style="25" customWidth="1"/>
    <col min="4" max="4" width="7.44140625" style="25" customWidth="1"/>
    <col min="5" max="16384" width="11.44140625" style="25" hidden="1"/>
  </cols>
  <sheetData>
    <row r="1" spans="2:3" x14ac:dyDescent="0.3">
      <c r="B1" s="62" t="s">
        <v>86</v>
      </c>
      <c r="C1" s="62"/>
    </row>
    <row r="2" spans="2:3" x14ac:dyDescent="0.3">
      <c r="B2" s="31"/>
      <c r="C2" s="31"/>
    </row>
    <row r="3" spans="2:3" ht="15.75" customHeight="1" x14ac:dyDescent="0.3">
      <c r="B3" s="33" t="s">
        <v>87</v>
      </c>
      <c r="C3" s="34" t="s">
        <v>88</v>
      </c>
    </row>
    <row r="4" spans="2:3" x14ac:dyDescent="0.3">
      <c r="B4" s="33" t="s">
        <v>89</v>
      </c>
      <c r="C4" s="34" t="s">
        <v>90</v>
      </c>
    </row>
    <row r="5" spans="2:3" x14ac:dyDescent="0.3">
      <c r="B5" s="33" t="s">
        <v>91</v>
      </c>
      <c r="C5" s="34" t="s">
        <v>92</v>
      </c>
    </row>
    <row r="6" spans="2:3" x14ac:dyDescent="0.3">
      <c r="B6" s="33" t="s">
        <v>93</v>
      </c>
      <c r="C6" s="34" t="s">
        <v>94</v>
      </c>
    </row>
    <row r="7" spans="2:3" x14ac:dyDescent="0.3">
      <c r="B7" s="33" t="s">
        <v>95</v>
      </c>
      <c r="C7" s="34" t="s">
        <v>96</v>
      </c>
    </row>
    <row r="8" spans="2:3" x14ac:dyDescent="0.3">
      <c r="B8" s="33" t="s">
        <v>97</v>
      </c>
      <c r="C8" s="34" t="s">
        <v>98</v>
      </c>
    </row>
    <row r="9" spans="2:3" ht="38.25" customHeight="1" x14ac:dyDescent="0.3">
      <c r="B9" s="33" t="s">
        <v>99</v>
      </c>
      <c r="C9" s="34" t="s">
        <v>100</v>
      </c>
    </row>
    <row r="10" spans="2:3" x14ac:dyDescent="0.3">
      <c r="B10" s="33" t="s">
        <v>101</v>
      </c>
      <c r="C10" s="34" t="s">
        <v>102</v>
      </c>
    </row>
    <row r="11" spans="2:3" x14ac:dyDescent="0.3">
      <c r="B11" s="33" t="s">
        <v>103</v>
      </c>
      <c r="C11" s="34" t="s">
        <v>104</v>
      </c>
    </row>
    <row r="12" spans="2:3" ht="142.5" customHeight="1" x14ac:dyDescent="0.3">
      <c r="B12" s="33" t="s">
        <v>105</v>
      </c>
      <c r="C12" s="34" t="s">
        <v>106</v>
      </c>
    </row>
    <row r="13" spans="2:3" x14ac:dyDescent="0.3">
      <c r="B13" s="25"/>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PT-Efectividad_PM</vt:lpstr>
      <vt:lpstr>Instructivo</vt:lpstr>
      <vt:lpstr>'PT-Efectividad_PM'!Área_de_impresión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ANYI PAOLA CASTILLO AVENDANO</dc:creator>
  <cp:keywords/>
  <dc:description/>
  <cp:lastModifiedBy>Claudia Patricia Bautista Albarracin</cp:lastModifiedBy>
  <cp:revision/>
  <dcterms:created xsi:type="dcterms:W3CDTF">2024-05-08T14:47:20Z</dcterms:created>
  <dcterms:modified xsi:type="dcterms:W3CDTF">2025-11-12T20:30:30Z</dcterms:modified>
  <cp:category/>
  <cp:contentStatus/>
</cp:coreProperties>
</file>