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pasho_\work_\01_sdmujer_\sitios_\SDMujer_\2023_\docs_\plan-partici-ciudad_\"/>
    </mc:Choice>
  </mc:AlternateContent>
  <xr:revisionPtr revIDLastSave="0" documentId="8_{C9E82F91-E81B-45B2-A7A9-79DB6AD7D72D}" xr6:coauthVersionLast="47" xr6:coauthVersionMax="47" xr10:uidLastSave="{00000000-0000-0000-0000-000000000000}"/>
  <bookViews>
    <workbookView xWindow="-108" yWindow="-108" windowWidth="23256" windowHeight="12576" activeTab="1" xr2:uid="{00000000-000D-0000-FFFF-FFFF00000000}"/>
  </bookViews>
  <sheets>
    <sheet name="Instrucciones" sheetId="4" r:id="rId1"/>
    <sheet name="PLAN PIPC V4" sheetId="5" r:id="rId2"/>
    <sheet name="Hoja2" sheetId="2" state="hidden" r:id="rId3"/>
  </sheets>
  <externalReferences>
    <externalReference r:id="rId4"/>
    <externalReference r:id="rId5"/>
  </externalReferences>
  <definedNames>
    <definedName name="_xlnm._FilterDatabase" localSheetId="1" hidden="1">'PLAN PIPC V4'!$A$7:$Y$24</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tc={6105F623-F9A6-4220-BF12-84830F0500FA}</author>
    <author>tc={6D22145D-F939-4038-94B9-D8D1A691D717}</author>
    <author>tc={A07C4C8F-1E6F-48BE-A63E-AF8978B6C158}</author>
    <author>tc={B9A95745-5792-4794-9791-84CE6850D0C8}</author>
  </authors>
  <commentList>
    <comment ref="B6"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6"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6"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6"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6"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6"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6"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6"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6"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6"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6"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6"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6"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6"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6"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6"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6"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7"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7"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 ref="N8" authorId="19" shapeId="0" xr:uid="{6105F623-F9A6-4220-BF12-84830F0500F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 ref="N9" authorId="20" shapeId="0" xr:uid="{6D22145D-F939-4038-94B9-D8D1A691D71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 ref="N12" authorId="21" shapeId="0" xr:uid="{A07C4C8F-1E6F-48BE-A63E-AF8978B6C15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 ref="N15" authorId="22" shapeId="0" xr:uid="{B9A95745-5792-4794-9791-84CE6850D0C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List>
</comments>
</file>

<file path=xl/sharedStrings.xml><?xml version="1.0" encoding="utf-8"?>
<sst xmlns="http://schemas.openxmlformats.org/spreadsheetml/2006/main" count="363" uniqueCount="292">
  <si>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</si>
  <si>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</si>
  <si>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</si>
  <si>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</si>
  <si>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</si>
  <si>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</si>
  <si>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</si>
  <si>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</si>
  <si>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</si>
  <si>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</si>
  <si>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</si>
  <si>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</si>
  <si>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</si>
  <si>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</si>
  <si>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</si>
  <si>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</si>
  <si>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</si>
  <si>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</si>
  <si>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</si>
  <si>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</si>
  <si>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</si>
  <si>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</si>
  <si>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2023_ V3_ 24 de mayo de 2023</t>
  </si>
  <si>
    <t xml:space="preserve">Cronograma de actividades de participación ciudadana </t>
  </si>
  <si>
    <t>2do. SEGUIMIENTO TRIMESTRAL 
(Abril-Mayo-Junio)</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</si>
  <si>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</si>
  <si>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</si>
  <si>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</si>
  <si>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</si>
  <si>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</si>
  <si>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</si>
  <si>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</si>
  <si>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</si>
  <si>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</si>
  <si>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</si>
  <si>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</si>
  <si>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</si>
  <si>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</si>
  <si>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</si>
  <si>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</si>
  <si>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</si>
  <si>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</si>
  <si>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</si>
  <si>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</si>
  <si>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</si>
  <si>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Descripción del avance de la actividad</t>
  </si>
  <si>
    <t>Avance del Indicador</t>
  </si>
  <si>
    <t>Producto / entregable
y/o evidencias del avance</t>
  </si>
  <si>
    <t>Instancia de participación legalmente constituida</t>
  </si>
  <si>
    <t>Grupo(s) de valor invitado(s)</t>
  </si>
  <si>
    <t>Planeación y gestión</t>
  </si>
  <si>
    <t>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</si>
  <si>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</si>
  <si>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</si>
  <si>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Diálogo ciudadano realizado</t>
  </si>
  <si>
    <t xml:space="preserve"> Informe Diálogo Ciudadano</t>
  </si>
  <si>
    <t>NA</t>
  </si>
  <si>
    <t>Ciudadanía en general</t>
  </si>
  <si>
    <t xml:space="preserve">Con el fin de contribuir con la estrategia distrital de Gobierno Abierto, la entidad realiza los diálogos ciudadanos
</t>
  </si>
  <si>
    <t>Encuentro virtual y/o presencial</t>
  </si>
  <si>
    <t>Mixto (virtual/presencial)</t>
  </si>
  <si>
    <t>La actividad se realizará en un sitio ya sea de la Secretaría Distrital de Mujer, de la administración Distrital o local_x000B_y/o virtual a través de Teams o redes sociales.</t>
  </si>
  <si>
    <t>Ciudadanía en general, servidoras, servidores y colaboradores de la SDMujer</t>
  </si>
  <si>
    <t>Control y evaluación</t>
  </si>
  <si>
    <t>Seguimiento y control</t>
  </si>
  <si>
    <t>Oficina Asesora de Planeación
Oficina Asesora de Comunicaciones
Dirección de Territorialización de Derechos y Participación_x000B_</t>
  </si>
  <si>
    <t>ngarcia@sdmujer.gov.co</t>
  </si>
  <si>
    <t>Audiencia pública realizada</t>
  </si>
  <si>
    <t>Informe Audiencia Pública</t>
  </si>
  <si>
    <t>Audiencia pública participativa</t>
  </si>
  <si>
    <t xml:space="preserve">Seguimiento Evaluación y Control </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</si>
  <si>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</si>
  <si>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</si>
  <si>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</si>
  <si>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Informe Final Publicado</t>
  </si>
  <si>
    <t>Informe Final radicado en Orfeo y publicado en la página web</t>
  </si>
  <si>
    <t>Soportar al 100% la implementación de las políticas del Modelo Integrado de Planeación y Gestión</t>
  </si>
  <si>
    <t>Virtual</t>
  </si>
  <si>
    <t>Botón Transparencia de la Página web SDMujer (numeral 4.8)</t>
  </si>
  <si>
    <t xml:space="preserve">Evaluación de la Gestión </t>
  </si>
  <si>
    <t xml:space="preserve">Seguimiento y control </t>
  </si>
  <si>
    <t>Oficina de Control Interno</t>
  </si>
  <si>
    <t>amarquez@sdmujer.gov.co</t>
  </si>
  <si>
    <t>Comunicación
estratégica</t>
  </si>
  <si>
    <t>Análisis métrico de las estrategias digitales de la SDMujer, acceso y difusión de la información.</t>
  </si>
  <si>
    <t xml:space="preserve">Analizar el alcance de los medios y estrategias digitales de información de la SDMujer </t>
  </si>
  <si>
    <t>Análisis de métricas realizado</t>
  </si>
  <si>
    <t>Informes semestrales</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</si>
  <si>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</si>
  <si>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</si>
  <si>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Publicaciones en redes sociales (Facebook, Twitter, Tik Tok e Instagram institucionales)</t>
  </si>
  <si>
    <t>Facebook, Twitter, Tik Tok e Instagram institucionales</t>
  </si>
  <si>
    <t>No aplica</t>
  </si>
  <si>
    <t>Acceso de la ciudadanía a las tecnologías y plataformas digitales</t>
  </si>
  <si>
    <t>Seguimiento y Evaluación</t>
  </si>
  <si>
    <t>Comunicación Estratégica</t>
  </si>
  <si>
    <t>mcmrincon@sdmujer.gov.co</t>
  </si>
  <si>
    <t>Se elaboraron piezas graficas enfocadas a los derechos de las mujeres, los servicios prestados por la SDMujer y deás información relevante de dicha entidad. Con los resultados de dichas publicaciones se elabora un segundo avance del documento de analisis de las metricas arrojadas por las diferentes redes y plataformas digitales propiedad de la secretaria, teniendo como resultados:
1. Alcances: 6.332.603 en el semestre
2. Seguidores: 123.650 seguidores
3. Canales SDMujer: 6 canales
4. Interacciones: 84.590 interacciones en primer trimestre y 1.886.568 interacciones en segundo trimestre
5. Publicaciones: 1.068 publicaciones en primestre y 1.392 publicaciones en segundo trimestre</t>
  </si>
  <si>
    <t>Un segundo documento de analisis de metricas arrojadas</t>
  </si>
  <si>
    <t>Un documento PDF con corte al segundo trimestre de 2023</t>
  </si>
  <si>
    <t>Gestión de Políticas Públicas</t>
  </si>
  <si>
    <t xml:space="preserve">Jornadas de sensibilización y apropiación sobre 7 derechos de la Política Pública de Mujeres y Equidad de Género a cargo de la Dirección de Derechos y Diseño de Política. </t>
  </si>
  <si>
    <t>Promover espacios de sensibilización y apropiación sobre cada uno de los siete derechos de la Política Pública de Mujeres y Equidad de Género a cargo de la Dirección de Derechos y Diseño de Política.</t>
  </si>
  <si>
    <t>Número de jornadas realizadas </t>
  </si>
  <si>
    <t>Formatos resumen sensibilizaciones, listados de asistencia y presentación POWER POINT</t>
  </si>
  <si>
    <t>Consejo Consultivo de Mujeres - CCM</t>
  </si>
  <si>
    <t>Mujeres en sus diversidades de las localidades del Distrito Capital </t>
  </si>
  <si>
    <t>Con el fin de contribuir al seguimiento de la Política Pública por parte de las mujeres, se realizan ejercicios de sensibilización para la apropiación de la Política Pública.</t>
  </si>
  <si>
    <t>Jornada de sensibilización</t>
  </si>
  <si>
    <t>Casas de Igualdad y Oportunidades para las Mujeres - CIOM - Casa de Todas </t>
  </si>
  <si>
    <t>Consejo Consultivo de Mujeres, 15 sectores del Distrito, entre otras. </t>
  </si>
  <si>
    <t xml:space="preserve">Acceso de la ciudadanía a la información </t>
  </si>
  <si>
    <t>Implementación</t>
  </si>
  <si>
    <t>Dirección de Derechos y Diseño de Política</t>
  </si>
  <si>
    <t>mcmorales@sdmujer.gov.co</t>
  </si>
  <si>
    <t>Durante el segundo trimestre 2023 se realizaron tres (3) talleres de sensibilización sobre derechos de la PPMyEG a ciudadanía, así: 
1 taller sobre Derecho a la salud plena a estudiantado de la Universidad Juan N. Corpas (24.04.2023).
1 taller sobre derecho a la Participación y Representación con equidad a mujeres habitantes de calle de programas de Secretaría de Integración Social (29.05.2023). 
1 taller sobre derecho a la Cultura Libre de Sexismo a ciudadanía en CIOM San Cristóbal sobre producción audiovisual con celulares, en alianza con Smartfilms (18.05.2023).</t>
  </si>
  <si>
    <r>
      <t xml:space="preserve">3 jornadas realizadas / 7 jornadas programadas*100 = </t>
    </r>
    <r>
      <rPr>
        <b/>
        <sz val="11"/>
        <color theme="1"/>
        <rFont val="Lucida Sans"/>
        <family val="2"/>
      </rPr>
      <t>43%</t>
    </r>
  </si>
  <si>
    <t>Formatos resumen sensibilizaciones, listados de asistencia y material pedagógico utilizado</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</si>
  <si>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</si>
  <si>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</si>
  <si>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</si>
  <si>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</si>
  <si>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</si>
  <si>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</si>
  <si>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</si>
  <si>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</si>
  <si>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Presencial</t>
  </si>
  <si>
    <t>Equipamientos ancla o complementarios de las manzanas del cuidado</t>
  </si>
  <si>
    <t>Entidades que integran o invitadas a la Comisión Intersectorial del Sistema de Cuidado/ Alcaldías Locales/ Organizaciones sociales o comunitarias</t>
  </si>
  <si>
    <t>Participación en la información</t>
  </si>
  <si>
    <t>Seguimiento y evaluación participativa</t>
  </si>
  <si>
    <t>Dirección del Sistema de Cuidado</t>
  </si>
  <si>
    <t>isepulveda@sdmujer.gov.co</t>
  </si>
  <si>
    <t xml:space="preserve">Desde la Estrategia Territorial de las Manzanas del Cuidado, durante el segundo semestre del 2023 (abril a junio) se desarrollaron 27 actividades de difusión y socialización del Sistema Distrital del Cuidado y los servicios de las Manzanas, lo que contribuyó a avanzar en el propósito de divulgar los objetivos del Sistema Distrital del Cuidado, los servicios de las manzanas y su posicionamiento con las cuidadoras y la ciudadanía en general. </t>
  </si>
  <si>
    <t>Evidencias de los espacios de socialización con ciudadanía sobre el Sistema Distrital de Cuidado y las manzanas del cuidado.</t>
  </si>
  <si>
    <t xml:space="preserve">Promoción de la participación y representación de las mujeres </t>
  </si>
  <si>
    <t>Conmemoración de los derechos políticos de las mujeres en Colombia</t>
  </si>
  <si>
    <t>Posicionar el 1 de diciembre, fecha en la que por primera vez votaron las mujeres en Colombia, como una fecha importante para los derechos políticos de las mujeres, sus avances y retos</t>
  </si>
  <si>
    <t>Foro conmemorativo realizado</t>
  </si>
  <si>
    <t>Memorias Foro - registro fotográfico - listado de asistencia</t>
  </si>
  <si>
    <t>N/A</t>
  </si>
  <si>
    <t>Mujeres en sus diversidades de las localidades del Distrito Capital, con énfasis mujeres participantes en el proyecto 7676</t>
  </si>
  <si>
    <t xml:space="preserve">Con el fin de contribuir a la estrategia Bogotá 50/50: Ruta por la Paridad de Género en el Gobierno Abierto de Bogotá, </t>
  </si>
  <si>
    <t>Foro</t>
  </si>
  <si>
    <t>La actividad se realizará, ya sea en algún sitio de la Secretaría Distrital de Mujer, de la administración Distrital o local que reúna las características técnicas y logísticas para su realización y garantice el acceso a mujeres con discapacidad.</t>
  </si>
  <si>
    <t xml:space="preserve">Mujeres de partidos políticos, instancias de participación ciudadana, CEDAE, edilesas y concejalas. </t>
  </si>
  <si>
    <t>Acciones de promoción y fortalecimiento de la participación ciudadana</t>
  </si>
  <si>
    <t>Ejecución</t>
  </si>
  <si>
    <t>Dirección de Territorialización de Derechos y Participación</t>
  </si>
  <si>
    <t>mpalma@sdmujer.gov.co</t>
  </si>
  <si>
    <t xml:space="preserve">Estrategia de formación Política Clínica Lidera - Par / estrategia Bogotá 50/50: Ruta por la Paridad de Género </t>
  </si>
  <si>
    <t>Plan Municipal/Distrital de Desarrollo</t>
  </si>
  <si>
    <t>Contribuir a la cualificación de los liderazgos de las mujeres en Bogotá</t>
  </si>
  <si>
    <t xml:space="preserve">Estrategia Implementada </t>
  </si>
  <si>
    <t>Informe de avance de la estrategia</t>
  </si>
  <si>
    <t>Mujeres en sus diversidades de las localidades del Distrito Capital, con énfasis en participantes de ciclos de formación de la Clínica Política Lidera - Par</t>
  </si>
  <si>
    <t>Sesiones de formación</t>
  </si>
  <si>
    <t>Casas de Igualdad de Oportunidades para las Mujeres - CIOM, Instancias de Participación Ciudadana, Plataforma Teams</t>
  </si>
  <si>
    <t>Instancias de participación ciudadana, y planeación local y Distrital; partidos políticos; Junta Administradora Local; organizaciones de mujeres; NIMD</t>
  </si>
  <si>
    <t xml:space="preserve">Promoción y fortalecimiento de la participación ciudadana </t>
  </si>
  <si>
    <t>Actualización normativa de Comité Operativo Local de Mujeres y Equidad de Género -COLMYEGs- y Consejos Locales de Mujeres -CLM-</t>
  </si>
  <si>
    <t>Posicionar con las alcaldías locales y grupos de mujeres la importancia de la actualización normativa de los COLMYEGs y CLM.</t>
  </si>
  <si>
    <t>Alcaldías locales informadas sobre la propuesta de actualización normativa</t>
  </si>
  <si>
    <t xml:space="preserve"> informe semestral</t>
  </si>
  <si>
    <t>COLMYEGs, Consejos Locales de Mujeres, Alcaldías Locales y Junta Administradora Local</t>
  </si>
  <si>
    <t>COLMYEGs, lideresas de las localidades</t>
  </si>
  <si>
    <t>Contribuir a la estrategia Bogotá 50/50: Ruta por la paridad de género en el Gobierno Abierto de Bogotá</t>
  </si>
  <si>
    <t>Mesas de trabajo
Reuniones Locales</t>
  </si>
  <si>
    <t>Casa de Igualdad de Oportunidades para las Mujeres -CIOM-
Alcaldías Locales
Junta Administradora Local</t>
  </si>
  <si>
    <t>Secretaría de Gobierno
Instituto Distrital de Participación y Acción Comunal - IDPAC-
Alcaldías Locales
Junta Administradora Local</t>
  </si>
  <si>
    <t>Informe primer semestre y nueve (9) actos normativos firmados remitidos por las alcaldías locales</t>
  </si>
  <si>
    <t>Apropiación y Sensibilización</t>
  </si>
  <si>
    <t>Tertulias y/o conversatorios con mujeres sobre temas de seguridad digital y espacios virtuales libres de sexismos</t>
  </si>
  <si>
    <t>Promover espacios de diálogo con las ciudadanas sobre el uso seguro de los medios digitales para el fortalecimiento de su participación social y política</t>
  </si>
  <si>
    <t>Número de tertulias y/o conversatorios con las mujeres implementadas</t>
  </si>
  <si>
    <t>Documentos memorias de las tertulias y/o encuentros listados de asistencia y memoria de cada jornada</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</si>
  <si>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</si>
  <si>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</si>
  <si>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</si>
  <si>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 a través de la plataforma teams.</t>
  </si>
  <si>
    <t>Dirección Gestión del Conocimiento</t>
  </si>
  <si>
    <t xml:space="preserve">cdiaz@sdmujer.gov.co
</t>
  </si>
  <si>
    <t xml:space="preserve">Prevención y atención a mujeres víctimas de las violencias </t>
  </si>
  <si>
    <t xml:space="preserve">Seguimiento a la ejecución de los planes de Seguridad Local para las Mujeres. </t>
  </si>
  <si>
    <t>Realizar mesas técnicas para el seguimiento a la ejecución de los planes Locales de seguridad para las Mujeres.</t>
  </si>
  <si>
    <t>Número de Informes de Secretaría Técnica de los Consejos Locales de Seguridad para las Mujeres realizado</t>
  </si>
  <si>
    <t>Informes de Secretaría Técnica de los Consejos Locales de Seguridad para las Mujeres</t>
  </si>
  <si>
    <t>Consejos Locales de Seguridad para las Mujeres</t>
  </si>
  <si>
    <t>Ciudadanas y Organizaciones de mujeres en el territorio</t>
  </si>
  <si>
    <t>A través de las mesas de técnicas para el seguimiento a los Planes Locales de Seguridad para las Mujeres se evalúa su implementación y cumplimiento para el fortalecimiento de los procesos de prevención y atención en el ámbito local.</t>
  </si>
  <si>
    <t>Mesa técnica local</t>
  </si>
  <si>
    <t>Los espacios serán concertados en cada territorio con las y los participantes</t>
  </si>
  <si>
    <t>Alcaldías locales, Policía, Personería, Secretaría Distrital Integración Social, Secretaría Distritral Salud, Secretaría de Educación Distrital, Secretaría Distritral de Seguridad, Covivencia y Justicia y otras entidades de acuerdo a la temática a desarrollar en la mesa técnica</t>
  </si>
  <si>
    <t>Seguimiento y evaluación</t>
  </si>
  <si>
    <t xml:space="preserve">Dirección de Eliminación de Violencias y Acceso a la Justicia </t>
  </si>
  <si>
    <t>pbastidas@sdmujer.gov.co</t>
  </si>
  <si>
    <t>De abril a junio se realizaron 54 reuniones con las ciudadanas y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su puesta en marcha de éstos.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las ciudadanas y lideresas de las localidades. No se presentaron retrasos.</t>
  </si>
  <si>
    <t>20  Informes trimestrales de la Secretaría Técnica de los Consejos Locales de Seguridad para las Mujeres</t>
  </si>
  <si>
    <t>Promoción de la participación y representación de las mujeres</t>
  </si>
  <si>
    <t>Fortalecimiento de capacidades para el ejercicio del derecho a la participación de las mujeres en el Distrito.</t>
  </si>
  <si>
    <t xml:space="preserve">Fortalecer y cualificar las capacidades de las mujeres para el ejercicio del derecho a la participación en Bogotá </t>
  </si>
  <si>
    <t>Informe semestral de la Estrategia realizado</t>
  </si>
  <si>
    <t>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</si>
  <si>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</si>
  <si>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</si>
  <si>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</si>
  <si>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Acciones de promoción y fortalecimiento de la participación ciudadana </t>
  </si>
  <si>
    <t>Formulación 
Ejecución</t>
  </si>
  <si>
    <t>Subsecretaría del Cuidado y Políticas de Igualdad</t>
  </si>
  <si>
    <t>dmorales@sdmujer.gov.co aroque@sdmujer.gov.co y salvarez@sdmujer.gov.co</t>
  </si>
  <si>
    <t>En el marco de fortalecimiento del CCM, el 14 de abril se llevó a cabo una reunión con la Dirección de Derechos y Diseño de Política y las consejeras consultivas, con el objetivo de definir unos espacios de diálogo con la instancia sobre la actualización de la PPMYEG y sus avances en el Distrito, así como el desarrollo de una asistencia técnica para el análisis y discusión de información clave sobre cada unos de los derechos priorizados en la política, para la construcción de agendas políticas para la incidencia en escenarios 2023 – 2024. En cuanto a la caracterización de instancias no se avanzó puesto que lo que presentó el IDPAC es caracterización de organizaciones y en nuestro caso no aplica.
El 11 de mayo se llevó cabo una reunión con el equipo de corresponsabilidad, para preparar las capacitaciones proyectadas sobre la Plataforma Colibrí de la Veeduría Distrital y SECOP, dirigida al CCM, el CTPD, la Submesa de Género y organizaciones de mujeres en general., de igual manera se realizó la articulación con la Veeduría Distrital, para solicitar la capacitación sobre la Plataforma Colibrí.
El 12 de mayo la Dirección de Derechos y Diseño de Política, realizó un espacio de soialización y fortalecimiento dirigido al CCM,  el cual tuvo como objetivo presentar el CONPES 14, su plan de acción e implementación durante la vigencia 2022
El 18 de mayo se apoyó en la revisión preliminar de la propuesta de fortalecimiento presentada por el CCM, identificando las temáticas que se quieren abordar por parte de las consejeras consultivas para el fortalecimiento de la instancia. 
Durante el mes de mayo se realizó solicitud al operador logísitico para los días 2, 30 y 31 de mayo con el objetivo de garantizar logisticamente el desarrollo de las actividades programadas por el CCM y la Submesa de Género, relacionada con requerimientos de alimentación durante estas jornadas
El 15 de junio se realizó una reunión interna del equipo de la Subsecretaría del Cuidado y Políticas de Igualdad, con el objetivo de diseñar el formulario con el que se pretende conocer los intereses formativos de las mujeres que hacen parte de las instancias de participación que acompaña la Subsecretaría del Cuidado y Políticas de Igualdad, el cual está relacionado con los procesos de fortalecimiento de capacidades y de formación.
El 27 de junio se realizó, en articulación con la Veeduría Distrital, la socialización sobre la Plataforma Colibrí por medio de la cual se hace seguimiento a los compromisos que adquiere la Administración Distrital con instancias de participación. Esta socialización estuvo dirigida al CCM, el CTPD, la Submesa de Género y los COLMYEG
Enel trimestre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t>
  </si>
  <si>
    <t>1 estrategia en proceso de implementación</t>
  </si>
  <si>
    <t xml:space="preserve">1. Informe de seguimiento semestral 
2. 020230414 Acta Reunión CCM Asistencia Técnica DDDP
3. 220230414 Asistencia Teams reunión CCM Asistencia Técnica DDDP
4. 20230502 Informe Ejecución Operador Logístico
5. 20230511 Acta Revisión Capacitación Colibrí SECOP
6. 20230511 Asistencia Temas Capacitación Colibrí SECOP
7. 20230512 Acta Reunión CCM Dialogo CONPES14
8. 20230512 Asistencia Teams  Reunión CCM Dialogo CONPES14
9. 20230518 Asistencia Teams  Revisión Fortalecimiento CCM
10. 20230518 Revisión Propuesta Fortalecimiento CCM
11. 20230530 Informe Ejecución Operador Logístico Submesa 30 mayo
12. 20230531 Informe Ejecución Operador Logístico CCM 31 mayo
13. 20230615 elaboración formulario Forms fortalecimiento
14. 20230615 elaboración formulario Forms fortalecimiento
15. 20230627 capacitación plataforma Colibrí
16. 20230627 capacitación plataforma Colibrí
17. Informe Actividades Alejandra Palacios 5-145-2023
18. Informe Actividades María Constanza López 4-468-2023
19. Informe Actividades Mónica Hoyos4-467-2023
20. Informe Actividades Yudy Álvarez Mayo2023
21. PPT CCM Fortalecimiento derechos DDDP MCMP
</t>
  </si>
  <si>
    <t xml:space="preserve">Acciones que permitan el desarrollo del Consejo Consultivo de Mujeres de Bogotá - CCM – Espacio Ampliado, Mesa Coordinadora y Espacio Autónomo - </t>
  </si>
  <si>
    <t>Contribuir al desarrollo y funcionamiento de la instancia de participación (CCM) en el ejercicio de la secretaría técnica.</t>
  </si>
  <si>
    <t>Reuniones realizadas Espacio Ampliado</t>
  </si>
  <si>
    <t>Informe trimestral que dé cuenta del acompañamiento al CCM</t>
  </si>
  <si>
    <t>Consejo Consultivo de Mujeres- CCM</t>
  </si>
  <si>
    <t>Consejeras Consultivas</t>
  </si>
  <si>
    <t>Con el fin de contribuir al proceso de participación ciudadana del CCM, se lleva a cabo el acompañamiento técnico a la instancia de participación.</t>
  </si>
  <si>
    <t>SemiPresencial</t>
  </si>
  <si>
    <t>La actividad se realizará en un sitio ya sea de la Secretaría Distrital de Mujer, de la administración Distrital o local o gestionado con el sector privado, que reúna las características técnicas y logísticas para su realización y en especial cuente con disponibilidad</t>
  </si>
  <si>
    <t>Otros sectores del Distrito, de acuerdo a los temas trabajados con las consejeras</t>
  </si>
  <si>
    <t xml:space="preserve">El 7 de junio, se llevó a cabo la primera sesión ordinaria del Consejo Consultivo de Mujeres - Espacio Ampliado, el cual presidido por la Alcaldesa Mayor y en la que participaron los 15 sectores de la Administración Distrital. En esta sesión las consejeras consultivas abordaron temas relacionados con: seguimiento a compromisos de la vigencia 2022, estrategia de transversalización, Planes de Desarrollo Distrital y Local y violencias basadas en género. </t>
  </si>
  <si>
    <t>Espacio Ampliado: 1</t>
  </si>
  <si>
    <t>1. Informe de gestión Segundo Trimestre 2023
2. Acta de sesión CCM-Espacio Ampliado (7 de junio de 2023)
3. Asistencia  sesión CCM-Espacio Ampliado (7 de junio de 2023)</t>
  </si>
  <si>
    <t>Reuniones mesa coordinadora realizadas</t>
  </si>
  <si>
    <t xml:space="preserve">1. El 2 de mayo se llevó  a cabo la Mesa Coordinadora del Consejo Consultivo de Mujeres, en la cual se realizó un balance de los temas abordados por este espacio durante la vigencia 2022, y se definieron los mecanismos de participación de las consejeras consultivas que integran esta mesa. 
2. El 31 de mayo se llevó  a cabo la Mesa Coordinadora del Consejo Consultivo de Mujeres, se abordaron temas relacionados con violencias basadas en género y fortalecimiento de la CIOM.
3. El 28 de junio se llevó a cabo la Mesa Coordinadora del Consejo Consultivo de Mujeres, se abordaron temas relacionados con la actualización del Acuerdo 526 de 2013 de los Consejos Locales de Seguridad para las Mujeres, seguimiento al plan de acción del CCM y la socialización de los criterios de viabilidad y elegibilidad del Sector Mujeres.  
</t>
  </si>
  <si>
    <t>Mesas Coordinadoras: 3</t>
  </si>
  <si>
    <t xml:space="preserve">1. Informe de gestión Segundo Trimestre 2023
4. Acta de Mesa Coordinadora (2 de mayo de 2023)
5. Asistencia Mesa Coordinadora (2 de mayo de 2023)
6. Acta de Mesa Coordinadora (31 de mayo de 2023)
7. Asistencia Mesa Coordinadora (31 de mayo de 2023)
8. Acta de Mesa Coordinadora (28 de junio de 2023)
9. Asistencia Mesa Coordinadora (28 de junio de 2023)
</t>
  </si>
  <si>
    <t>Reuniones del Espacio autónomo realizadas</t>
  </si>
  <si>
    <t xml:space="preserve">1. El 2 de mayo se llevó  a cabo la sesión del Espacio Autónomo, en la cual las consejeras consultivas avanzaron en la definición de los lineamientos y plan de acción de las comisiones internas del CCM.
2. El 31 de mayo se llevó  a cabo pla sesión del Espacio Autónomo, en la cual las consejeras consultivas realizaron el seguimiento a las delegaciones que tienen ante otras instancias de participación del Distrito Capital. 
3. El 28 de junio se llevó  a cabo la sesión del Espacio Autónomo, en la cual se continúo con la revisión de los lineamientos de trabajo de las comisiones de la instancias. </t>
  </si>
  <si>
    <t>Espacios Autónomos: 3</t>
  </si>
  <si>
    <t>Las actas de estas sesiones son elaboradas por el CCM - Espacio Autónomo, en sus propios formatos, las cuales ha sido solicitadas por la Secretaría Técnica como evidencia de estos espacios</t>
  </si>
  <si>
    <t>Asistencia técnica consejeras del sector mujeres en el Consejo Territorial de Planeación Distrital- CTPD.</t>
  </si>
  <si>
    <t>Fortalecer las capacidades de las consejeras del sector mujeres del Consejo Territorial de Planeación Distrital- CTPD para la Transversalización del Enfoque de Género.</t>
  </si>
  <si>
    <t>Reuniones y actividades con las Consejeras realizadas</t>
  </si>
  <si>
    <t>Informe trimestral que dé cuenta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</si>
  <si>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</si>
  <si>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</si>
  <si>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</si>
  <si>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</si>
  <si>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 – Plataforma Teams</t>
  </si>
  <si>
    <t>Secretaría de Planeación</t>
  </si>
  <si>
    <t xml:space="preserve">Implementación </t>
  </si>
  <si>
    <t>dmorales@sdmujer.gov.co avpuentes@sdmujer.gov.co mhoyos@sdmujer.gov.co</t>
  </si>
  <si>
    <r>
      <rPr>
        <b/>
        <sz val="11"/>
        <color rgb="FF000000"/>
        <rFont val="Lucida Sans"/>
      </rPr>
      <t>1.</t>
    </r>
    <r>
      <rPr>
        <sz val="11"/>
        <color rgb="FF000000"/>
        <rFont val="Lucida Sans"/>
      </rPr>
      <t xml:space="preserve"> El 18 de abril se llevó a cabo mesa de trabajo con la consejera Aura Amelia Abril, delegada del CCM para el CTPD en donde se profundiza cómo avanza su ejercicio de representación como consejera consultiva ante el CTPD.
</t>
    </r>
    <r>
      <rPr>
        <b/>
        <sz val="11"/>
        <color rgb="FF000000"/>
        <rFont val="Lucida Sans"/>
      </rPr>
      <t>2.</t>
    </r>
    <r>
      <rPr>
        <sz val="11"/>
        <color rgb="FF000000"/>
        <rFont val="Lucida Sans"/>
      </rPr>
      <t xml:space="preserve"> El 27 de abril se llevó a cabo mesa de trabajo con dos de las consejeras electas por el sector mujer para el CTPD y se identificaron acciones a realizar a partir del acompañamiento a la instancia de participación distrital.</t>
    </r>
  </si>
  <si>
    <t>2 mesas de trabajo con las consejeras electas por el sector mujeres para el CTPD</t>
  </si>
  <si>
    <t>2 actas y listados de asistencia de las mesas de trabajo con las consejeras electas por el sector mujeres para el CTPD
1 informe trimestral de acompañamiento técnico al CTPD</t>
  </si>
  <si>
    <t>Acompañamiento técnico Submesa para la garantía y seguimiento de los derechos de las mujeres, diversidades, disidencias sexuales y de género del Decreto 053 de 2023</t>
  </si>
  <si>
    <t>Contribuir a la transversalización de los enfoques de género, de derechos de las mujeres y diferencial, para el fortalecimiento de capacidades de las organizaciones defensoras de derechos humanos que hacen parte de la Submesa (Decreto 053 de 2023)</t>
  </si>
  <si>
    <t>Número de reuniones para el acompañamiento de la Submesa realizadas</t>
  </si>
  <si>
    <t xml:space="preserve">1 informe trimestral del acompañamiento brindado </t>
  </si>
  <si>
    <t>Submesa para la garantia y seguimiento de los derechos de las mujeres, diversidades, disidencias sexuales y de Género.</t>
  </si>
  <si>
    <t>Organizaciones defensoras de derechos humanos e institucionalidad</t>
  </si>
  <si>
    <t>Con el fin de contribuir al proceso de participación ciudadana y a la transversalización del enfoque de género en el protocolo para la atención a la movilización en el Distrito, en el marco del Decreto 053 de 2023.</t>
  </si>
  <si>
    <t>Mesas de trabajo con entidades distritales y organizaciones defensoras de derechos humanos</t>
  </si>
  <si>
    <t xml:space="preserve">Secretaría de Gobierno </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</si>
  <si>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</si>
  <si>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Inclusión de los enfoques de derechos, sectorial, poblacional, territorial, diferencial y de género</t>
  </si>
  <si>
    <t>dmorales@sdmujer.gov.co aroque@sdmujer.gov.co mlopez@sdmujer.gov.co</t>
  </si>
  <si>
    <t>El 11 de abril se llevo a cabo reuniòn extraordinaria de la Submesa para la garantia de derechos de las mujeres, diversidades sexuales y disidensias del gènero con el fin de realizar cronograma final de trabajo 2023.
El 19 de abril se lleva a cabo reuniòn ordinaria de la Submesa  para la garantia de derechos de las mujeres, diversidades sexuales y disidensias del gènero con el fin de socializar las rutas para prevenir todas las VBG por parte de las entidades firmantes del Decreto 053 de 2023. 
El 30 de mayo se lleva a cabo reuniòn ordinaria de la Submesa  para la garantia de derechos de las mujeres, diversidades sexuales y disidensias del gènero con el fin de socializar por parte de las entidades firmantes y las organizaciones las rutas de atención sobre VBG dentro de la movilización y protesta social.	
El 20 de junio se lleva a cabo reuniòn ordinaria de la Submesa  para la garantia de derechos de las mujeres, diversidades sexuales y disidensias del gènero con el fin de revisar con las organizaciones de la sociedad civil las distintas movilizaciones programadas para el mes de junio y articular mecanismos con las entidades para que se evite todo tipo de VBG</t>
  </si>
  <si>
    <t xml:space="preserve">4 mesas de trabajo con la instancia de La Submesa de Gènero.
</t>
  </si>
  <si>
    <t>4 actas y listados de asistencia de las mesas de trabajo con la Submesa de gènero.
1 Informe trimestral de acompañamiento tècnico a la Submesa de Gènero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</si>
  <si>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</si>
  <si>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</si>
  <si>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</si>
  <si>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</si>
  <si>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</si>
  <si>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</si>
  <si>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</si>
  <si>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</si>
  <si>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</si>
  <si>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</si>
  <si>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</si>
  <si>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</si>
  <si>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</si>
  <si>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</si>
  <si>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</si>
  <si>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</si>
  <si>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</si>
  <si>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</si>
  <si>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</si>
  <si>
    <t>La Estrategia Bogotá 50/50: Ruta por la Paridad de Género en el Gobierno Abierto de Bogotá, está compuesta por actividades de formación política (Clínica Política Lidera - Par), promoción de la paridad y asistencia técnica a la Mesa Distrital Multipartidaria de Género y edilesas de 18 localidades, para la conformación de bancadas de mujeres. En este trimestre, los avances de la estrategia son:
Clínica Política Lidera - Par desarrolló varios procesos de formación política: "Ciclo de Oratoria y negociación para la incidencia", como respuesta a la solicitud recurrente de lideresas vinculadas a procesos formativos de la SDMujer, quienes han manifestado que la dificultad para hablar en púbico de manera efectiva y las pocas herramientas con las que cuentan a la hora de hacer sentir su voz en procesos de negociación política, son barreras que impiden lograr una incidencia mayor.  A este ciclo, se vincularon 191 mujeres. "Ciclo con Usuarias de la CIOM Los Mártires" con 4 sesiones de formaciónEn este proceso participaron 28 mujeres. Tertulia "Recogiendo saberes" encuentro al que se vincularon 44 mujeres que expresaron la necesidad de poner en práctica lo aprendido en el ciclo de Oratoria y Negociación. Se dio inicio al ciclo de fortalecimiento al Liderazgo de las mujeres en instancias de participación, con el seminario “La incidencia política en instancias de participación y toma de decisión, como oportunidad pra el empoderamiento político de las mujeres" en el que participaron 97 mujeres. Así como, en el mes de junio el desarrollo de las dos primeras sesiones, a las que se vincularon 287 mujeres. Por último, en este trimestre se desarrollaron 5 sesiones de la Escuela de Formación para la Democracia dirigida a candidatas a JAL y Concejo Distrital, proceso realizado en alianza con el Instituto Holandés para la Democracia, al que se vincularon 55 mujeres. 
Para el proceso de promoción de la paridad, se realizaron acciones centradas en la articulación con las referentas de las CIOM para incidir de manera articulada en las instancias de participación y llevar a cabo los Encuentros Locales de Mujeres. También se elaboraron conteidos en redes sociales para promover el proceso eleccionario de los Consejos Locales de Deportes, Recreación, Actividad Física, Parques y Equipamientos recreo-deportivos -DRAFE- y los Consejos Locales de Arte Cultura y Patrimonio CLACP para incentivar la participación de las mujeres en estas instancias. Se hicieron acciones de incidencia en las Comisiones Ambientales Locales, Consejos Locales de Juventud, Comités Operativos Locales de Mujer y Género, Comités Operativos Locales de Envejecimiento y Vejez, ASOJUNTAS, Comités de productividad, Consejos Locales de la Bicicleta, Comités Operativos Locales de Juventud, Consejos Locales de Vendedores y Vendedoras Informales, Comités de Libertad Religiosa y Comités Locales de Derechos Humanos.
En el nivel distrital, se articuló con la Gerencia de Instancias del IDPAC para hacer parte de la agenda de los Encuentros Locales de Instancias que han programado en las 20 localidades, posicionando el tema de la Violencia Contra las Mujeres en Política y la paridad como valor democrático. Con el IDIGER, se ejecutaron acciones conjuntas para incidir en el plan de acción climático del Sistema Distrital de Gestión del Riesgo y Cambio Climático e incidir en el proceso eleccionario que se avecina, posicionando la paridad. Tambibén se retomó la articulación con el Consejo Distrital de la Bicicleta para avanzar en la promoción de la paridad en los Consejos Locales de la Bicicleta. 
Para el caso del trabajo con partidos políticos y edilesas, en este trimestre se ejecutaron actividades dirigidas a la incidencia con actores políticos para dar continuidad a este trabajo de acompañamiento y asistencia técnica. Se realizó la entrega de los resultados del Encuentro Local de Mujeres en el que participaron 60 mujeres, como insumo sobre las necesidades que perciben las mujeres en materia de derechos de las mujeres  con la bancada de mujeres de Engativá (5 edilesas), en sesión de la JAL. Asimismo, se adelantaron documentos de contexto local, que evidencian los logros e impactos que ha tenido la Estrategia Bogotá 50/50 en las localidades de Barrios Unidos, Usaquén, Puente Aranda, Chapinero, Kennedy y Ciudad Bolívar como una acción informativa en materia de promoción de la paridad con instancias de participación ciudadana, así como el acompañamiento a las bancadas donde se han conformado. En este trimestre se hizo gestión en las localidades de Santafé, Puente Aranda, Antonio Nariño, Sumapaz, Engativá, Teusaquillo, Tunjuelito, Bosa, Usaquén y Rafel Uribe Uribe, con la participación de 289 personas de las cuales, 279 fueron mujeres, y 10 hombres, asimismo 247 representantes de la ciudadanía y colectivos de mujeres y 42 edilesas. 
También se llevó a cabo el primer Encuentro de la Mesa Distrital Multipartidaria de Género de 2023, que tuvo el propósito de generar un espacio de conversación con los partidos y/o movimientos políticos que hacen parte, de cara a los retos de las elecciones locales de 2023. Asimismo hacer seguimiento al plan de trabajo de esta Mesa para definir las acciones a desarrollar en 2023 y presentar los avances de la ruta que adelanta la Secretaría Distrital de la Mujer para hacer frente al fenómeno de la violencia contra las mujeres en política. Este encuentro contó con la participación de 7 partidos y movimientos políticos: Partido Cambio Radical, Partido Liberal, Partido de la U, Partido Dignidad, Partido Salvación Nacional, Partido Colombia Justa Libres, Partido Comunes.</t>
  </si>
  <si>
    <t xml:space="preserve">Informes trimestrales por meta, que evidencian los avances de la estrategia </t>
  </si>
  <si>
    <t>Dada la programación el avance de la actividad se reportará en el cuarto trimestre del año</t>
  </si>
  <si>
    <r>
      <t xml:space="preserve">En concordancia con la programación establecida en el Plan Anual de Auditoria Vigencia 2023, en el mes de abril finalizó la Auditoria para el proceso de Promoción de la Participación y Representación de las Mujeres  con el objetivo de </t>
    </r>
    <r>
      <rPr>
        <i/>
        <sz val="11"/>
        <color rgb="FF000000"/>
        <rFont val="Lucida Sans"/>
        <family val="2"/>
      </rPr>
      <t>Evaluar el diseño y la efectividad de los controles internos del Proceso Promoción de la Participación y Representación de las Mujeres relacionados con el diseño, ejecución y seguimiento del Plan Institucional de Participación Ciudadana (PIPC) de la SDMujer de las vigencias 2022 y 2023</t>
    </r>
    <r>
      <rPr>
        <sz val="11"/>
        <color rgb="FF000000"/>
        <rFont val="Lucida Sans"/>
        <family val="2"/>
      </rPr>
      <t>.  para lo cual se desarrolló reunión de cierre el 14.04.23 dándose a conocer informe preliminar el 17.04.23 con rad. 3-2023-002281, se recibió réplica y se envió informe final con dos anexos en rad. 3-2023-002403 (25.04.23) el cual fue publicado en pág web institucional. 
Teniendo en cuenta que el indicador esta dado como "Informe Final Publicado" se asigna un avance del 100%</t>
    </r>
  </si>
  <si>
    <t>En lo transcurrido del año se han realizado 5 conversatorios en Mujeres Tertuliando, con un avance del 63%</t>
  </si>
  <si>
    <t>Se anexa como evidencia para los 3 tertualideros realizados durante el trimestre, subcarpetas de: 
a. Apoyos visuales 
 b. Listados de asistencia 
 c. Piezas de convocatoria 
d. Relatorias</t>
  </si>
  <si>
    <t xml:space="preserve">Durante el trimestre de abril a junio de 2023, se realizaron tres (3) espacios de diálogo que abordaron temas como: 
a. Hablemos de mujeres y familias diversas
b. Hablemos de retos y estereotipos en la maternidad
c. De la Juventud a la madurez, mitos y retos de llegar a esta tapa. 
Espacios de dialogo sobre vivencias de las mujeres mediadas desde el uso e impacto de la tecnología en su cotidianidad. 
</t>
  </si>
  <si>
    <t>Durante el segundo trimestre del 2023 se avanzó en el acompañamiento técnico a las alcaldías locales para la revisión, ajuste y firma de los actos normativos mediante los cuales se actualizan las reglamentaciones de los COLMYEG en 18 localidades de Bogotá.
En este sentido, para el segundo trimestre del 2023 se cuenta con los actos normativos firmados y con ello formalizados en las localidades de: 
Usaquén, Chapinero, Fontibón, Tunjuelito, Engativá, Suba, Barrios Unidos, Los Mártires y Antonio Nariño.
Aquellas localidades que aún no hay firmado el documento han contado con el acompañamiento técnico tanto de la referente de la localidad como del equipo de gestión local y del contratista a cargo del proceso de actualización. En este sentido, algunas alcaldías locales se encuentran en proceso de revisión en sus áreas jurídicas.</t>
  </si>
  <si>
    <t xml:space="preserve">Dada la programación el avance de la actividad se reportará en el cuarto trimestre del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</si>
</sst>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sz val="11"/>
      <color rgb="FF000000"/>
      <name val="Lucida Sans"/>
      <family val="2"/>
    </font>
    <font>
      <b/>
      <sz val="11"/>
      <name val="Lucida Sans"/>
      <family val="2"/>
    </font>
    <font>
      <b/>
      <sz val="11"/>
      <color theme="1"/>
      <name val="Lucida Sans"/>
      <family val="2"/>
    </font>
    <font>
      <b/>
      <sz val="11"/>
      <color theme="4" tint="-0.499984740745262"/>
      <name val="Lucida Sans"/>
      <family val="2"/>
    </font>
    <font>
      <b/>
      <sz val="11"/>
      <color rgb="FFC00000"/>
      <name val="Lucida Sans"/>
      <family val="2"/>
    </font>
    <font>
      <b/>
      <sz val="18"/>
      <color rgb="FFFF0000"/>
      <name val="Lucida Sans"/>
      <family val="2"/>
    </font>
    <font>
      <b/>
      <sz val="18"/>
      <color rgb="FFCC3300"/>
      <name val="Lucida Sans"/>
      <family val="2"/>
    </font>
    <font>
      <b/>
      <sz val="26"/>
      <color rgb="FFCC3300"/>
      <name val="Lucida Sans"/>
      <family val="2"/>
    </font>
    <font>
      <b/>
      <sz val="11"/>
      <color rgb="FFCC3300"/>
      <name val="Lucida Sans"/>
      <family val="2"/>
    </font>
    <font>
      <sz val="10"/>
      <color rgb="FF000000"/>
      <name val="Arial"/>
      <family val="2"/>
    </font>
    <font>
      <i/>
      <sz val="11"/>
      <color rgb="FF000000"/>
      <name val="Lucida Sans"/>
      <family val="2"/>
    </font>
    <font>
      <b/>
      <sz val="11"/>
      <color rgb="FF000000"/>
      <name val="Lucida Sans"/>
    </font>
    <font>
      <sz val="11"/>
      <color rgb="FF000000"/>
      <name val="Lucida Sans"/>
    </font>
    <font>
      <sz val="12"/>
      <color theme="1"/>
      <name val="Lucida Sans"/>
      <family val="2"/>
    </font>
    <font>
      <sz val="12"/>
      <color rgb="FF000000"/>
      <name val="Lucida Sans"/>
      <family val="2"/>
    </font>
    <font>
      <u/>
      <sz val="12"/>
      <color theme="10"/>
      <name val="Lucida Sans"/>
      <family val="2"/>
    </font>
    <font>
      <b/>
      <sz val="12"/>
      <color theme="1"/>
      <name val="Lucida Sans"/>
      <family val="2"/>
    </font>
    <font>
      <b/>
      <sz val="12"/>
      <name val="Lucida Sans"/>
      <family val="2"/>
    </font>
    <font>
      <sz val="9"/>
      <color theme="1"/>
      <name val="Lucida Sans"/>
      <family val="2"/>
    </font>
  </fonts>
  <fills count="10">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DDEBF7"/>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15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6" xfId="0" applyFont="1" applyBorder="1" applyAlignment="1">
      <alignment vertical="center"/>
    </xf>
    <xf numFmtId="0" fontId="2" fillId="0" borderId="7"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1" fillId="0" borderId="13"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2" fillId="0" borderId="0" xfId="0" applyFont="1"/>
    <xf numFmtId="0" fontId="14" fillId="0" borderId="19" xfId="0" applyFont="1" applyBorder="1" applyAlignment="1">
      <alignment horizontal="center" vertical="center" wrapText="1"/>
    </xf>
    <xf numFmtId="0" fontId="12" fillId="4" borderId="19" xfId="0" applyFont="1" applyFill="1" applyBorder="1" applyAlignment="1">
      <alignment horizontal="center" vertical="center" wrapText="1"/>
    </xf>
    <xf numFmtId="14" fontId="12" fillId="4" borderId="19"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6" fillId="0" borderId="19" xfId="0" applyFont="1" applyBorder="1" applyAlignment="1">
      <alignment horizontal="center" vertical="center" wrapText="1"/>
    </xf>
    <xf numFmtId="0" fontId="12" fillId="4" borderId="20"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5" fillId="4" borderId="19" xfId="1" applyFont="1" applyFill="1" applyBorder="1" applyAlignment="1">
      <alignment horizontal="center" vertical="center" wrapText="1"/>
    </xf>
    <xf numFmtId="0" fontId="16"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readingOrder="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0" fillId="0" borderId="1" xfId="0" applyFont="1" applyBorder="1" applyAlignment="1">
      <alignment horizontal="center" vertical="center" wrapText="1" readingOrder="1"/>
    </xf>
    <xf numFmtId="0" fontId="29" fillId="0" borderId="1" xfId="0" applyFont="1" applyBorder="1" applyAlignment="1">
      <alignment horizontal="left" vertical="center" wrapText="1"/>
    </xf>
    <xf numFmtId="0" fontId="32" fillId="7" borderId="1" xfId="0" applyFont="1" applyFill="1" applyBorder="1" applyAlignment="1">
      <alignment horizontal="center" vertical="center" wrapText="1"/>
    </xf>
    <xf numFmtId="0" fontId="14"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1" xfId="0" applyFont="1" applyBorder="1" applyAlignment="1">
      <alignment horizontal="center" vertical="center" wrapText="1"/>
    </xf>
    <xf numFmtId="0" fontId="14" fillId="0" borderId="33" xfId="0" applyFont="1" applyBorder="1" applyAlignment="1">
      <alignment horizontal="center" vertical="center" wrapText="1"/>
    </xf>
    <xf numFmtId="14" fontId="16" fillId="0" borderId="20" xfId="0" applyNumberFormat="1" applyFont="1" applyBorder="1" applyAlignment="1">
      <alignment horizontal="center" vertical="center" wrapText="1"/>
    </xf>
    <xf numFmtId="0" fontId="15" fillId="0" borderId="20" xfId="2" applyFont="1" applyFill="1" applyBorder="1" applyAlignment="1">
      <alignment horizontal="center" vertical="center" wrapText="1"/>
    </xf>
    <xf numFmtId="0" fontId="16" fillId="0" borderId="19" xfId="0" applyFont="1" applyBorder="1" applyAlignment="1">
      <alignment horizontal="left" vertical="center" wrapText="1"/>
    </xf>
    <xf numFmtId="9" fontId="16" fillId="0" borderId="19" xfId="0" applyNumberFormat="1" applyFont="1" applyBorder="1" applyAlignment="1">
      <alignment horizontal="center" vertical="center" wrapText="1"/>
    </xf>
    <xf numFmtId="0" fontId="12" fillId="0" borderId="20" xfId="0" applyFont="1" applyBorder="1" applyAlignment="1">
      <alignment horizontal="center" vertical="center" wrapText="1"/>
    </xf>
    <xf numFmtId="14" fontId="12" fillId="0" borderId="20" xfId="0" applyNumberFormat="1" applyFont="1" applyBorder="1" applyAlignment="1">
      <alignment horizontal="center" vertical="center" wrapText="1"/>
    </xf>
    <xf numFmtId="0" fontId="15" fillId="0" borderId="20" xfId="1" applyFont="1" applyFill="1" applyBorder="1" applyAlignment="1">
      <alignment horizontal="center" vertical="center" wrapText="1"/>
    </xf>
    <xf numFmtId="14" fontId="12" fillId="0" borderId="20" xfId="0" applyNumberFormat="1" applyFont="1" applyBorder="1" applyAlignment="1">
      <alignment horizontal="left" vertical="center" wrapText="1"/>
    </xf>
    <xf numFmtId="0" fontId="16" fillId="0" borderId="0" xfId="0" applyFont="1" applyAlignment="1">
      <alignment horizontal="center" vertical="center" wrapText="1" readingOrder="1"/>
    </xf>
    <xf numFmtId="14" fontId="16" fillId="0" borderId="19" xfId="0" applyNumberFormat="1" applyFont="1" applyBorder="1" applyAlignment="1">
      <alignment horizontal="center" vertical="center" wrapText="1"/>
    </xf>
    <xf numFmtId="0" fontId="15" fillId="0" borderId="19" xfId="2" applyFont="1" applyFill="1" applyBorder="1" applyAlignment="1">
      <alignment horizontal="center" vertical="center" wrapText="1"/>
    </xf>
    <xf numFmtId="0" fontId="12" fillId="0" borderId="1" xfId="0" applyFont="1" applyBorder="1" applyAlignment="1">
      <alignment vertical="center" wrapText="1"/>
    </xf>
    <xf numFmtId="14" fontId="12" fillId="0" borderId="19"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24" xfId="0" applyFont="1" applyBorder="1" applyAlignment="1">
      <alignment horizontal="center" vertical="center" wrapText="1"/>
    </xf>
    <xf numFmtId="0" fontId="15" fillId="0" borderId="19" xfId="1" applyFont="1" applyFill="1" applyBorder="1" applyAlignment="1">
      <alignment horizontal="center" vertical="center" wrapText="1"/>
    </xf>
    <xf numFmtId="0" fontId="12"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12" fillId="0" borderId="17" xfId="0" applyFont="1" applyBorder="1" applyAlignment="1">
      <alignment horizontal="center" vertical="center" wrapText="1"/>
    </xf>
    <xf numFmtId="9" fontId="12" fillId="0" borderId="1" xfId="0" applyNumberFormat="1" applyFont="1" applyBorder="1" applyAlignment="1">
      <alignment horizontal="center" vertical="center"/>
    </xf>
    <xf numFmtId="0" fontId="29" fillId="0" borderId="1" xfId="0" applyFont="1" applyBorder="1" applyAlignment="1">
      <alignment horizontal="center" vertical="center"/>
    </xf>
    <xf numFmtId="0" fontId="12" fillId="4" borderId="1"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2" fillId="0" borderId="22" xfId="0" applyFont="1" applyBorder="1" applyAlignment="1">
      <alignment horizontal="center" vertical="center" wrapText="1"/>
    </xf>
    <xf numFmtId="0" fontId="34" fillId="0" borderId="1" xfId="0" applyFont="1" applyBorder="1" applyAlignment="1">
      <alignment horizontal="left" vertical="center" wrapText="1"/>
    </xf>
    <xf numFmtId="0" fontId="14" fillId="0" borderId="17" xfId="0" applyFont="1" applyBorder="1" applyAlignment="1">
      <alignment horizontal="center" vertical="center" wrapText="1"/>
    </xf>
    <xf numFmtId="14" fontId="12" fillId="0" borderId="17" xfId="0" applyNumberFormat="1" applyFont="1" applyBorder="1" applyAlignment="1">
      <alignment horizontal="center" vertical="center" wrapText="1"/>
    </xf>
    <xf numFmtId="0" fontId="16" fillId="0" borderId="22" xfId="0" applyFont="1" applyBorder="1" applyAlignment="1">
      <alignment horizontal="center" vertical="center" wrapText="1"/>
    </xf>
    <xf numFmtId="0" fontId="15" fillId="0" borderId="1" xfId="2" applyFont="1" applyFill="1" applyBorder="1" applyAlignment="1">
      <alignment horizontal="center" vertical="center" wrapText="1"/>
    </xf>
    <xf numFmtId="0" fontId="12" fillId="0" borderId="1" xfId="0" applyFont="1" applyBorder="1" applyAlignment="1">
      <alignment wrapText="1"/>
    </xf>
    <xf numFmtId="0" fontId="25"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2" fillId="0" borderId="1" xfId="0" applyFont="1" applyBorder="1" applyAlignment="1">
      <alignment vertical="top" wrapText="1"/>
    </xf>
    <xf numFmtId="0" fontId="16" fillId="0" borderId="4" xfId="0" applyFont="1" applyBorder="1" applyAlignment="1">
      <alignment horizontal="center" vertical="center" wrapText="1"/>
    </xf>
    <xf numFmtId="0" fontId="14" fillId="0" borderId="5"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23" fillId="7" borderId="2"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1" fillId="7" borderId="1" xfId="0" applyFont="1" applyFill="1" applyBorder="1" applyAlignment="1">
      <alignment horizontal="center" vertical="center"/>
    </xf>
    <xf numFmtId="0" fontId="33" fillId="9" borderId="4" xfId="0" applyFont="1" applyFill="1" applyBorder="1" applyAlignment="1">
      <alignment horizontal="center" vertical="center" wrapText="1"/>
    </xf>
    <xf numFmtId="0" fontId="33" fillId="9" borderId="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8" xfId="0" applyFont="1" applyFill="1" applyBorder="1" applyAlignment="1">
      <alignment horizontal="left" vertical="center" wrapText="1"/>
    </xf>
    <xf numFmtId="0" fontId="12" fillId="4" borderId="2" xfId="0" applyFont="1" applyFill="1" applyBorder="1" applyAlignment="1">
      <alignment horizontal="center"/>
    </xf>
    <xf numFmtId="0" fontId="12" fillId="4" borderId="18" xfId="0" applyFont="1" applyFill="1" applyBorder="1" applyAlignment="1">
      <alignment horizontal="center"/>
    </xf>
    <xf numFmtId="0" fontId="12" fillId="4" borderId="3" xfId="0" applyFont="1" applyFill="1" applyBorder="1" applyAlignment="1">
      <alignment horizontal="center"/>
    </xf>
    <xf numFmtId="0" fontId="20" fillId="8" borderId="2"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32" fillId="5"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14" fontId="29" fillId="0" borderId="4" xfId="0" applyNumberFormat="1" applyFont="1" applyBorder="1" applyAlignment="1">
      <alignment horizontal="center" vertical="center" wrapText="1"/>
    </xf>
    <xf numFmtId="14" fontId="29" fillId="0" borderId="5" xfId="0" applyNumberFormat="1" applyFont="1" applyBorder="1" applyAlignment="1">
      <alignment horizontal="center" vertical="center" wrapText="1"/>
    </xf>
    <xf numFmtId="0" fontId="29" fillId="0" borderId="21" xfId="0" applyFont="1" applyBorder="1" applyAlignment="1">
      <alignment horizontal="center" vertical="center" wrapText="1"/>
    </xf>
    <xf numFmtId="0" fontId="29" fillId="0" borderId="32" xfId="0" applyFont="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0" xfId="0" applyFont="1" applyBorder="1" applyAlignment="1">
      <alignment horizontal="center" vertical="center" wrapText="1"/>
    </xf>
    <xf numFmtId="0" fontId="16" fillId="0" borderId="26" xfId="0" applyFont="1" applyBorder="1" applyAlignment="1">
      <alignment horizontal="center" vertical="center" wrapText="1" readingOrder="1"/>
    </xf>
    <xf numFmtId="0" fontId="16" fillId="0" borderId="27" xfId="0" applyFont="1" applyBorder="1" applyAlignment="1">
      <alignment horizontal="center" vertical="center" wrapText="1" readingOrder="1"/>
    </xf>
    <xf numFmtId="0" fontId="16" fillId="0" borderId="28" xfId="0" applyFont="1" applyBorder="1" applyAlignment="1">
      <alignment horizontal="center" vertical="center" wrapText="1" readingOrder="1"/>
    </xf>
    <xf numFmtId="0" fontId="16" fillId="0" borderId="2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0" xfId="0" applyFont="1" applyBorder="1" applyAlignment="1">
      <alignment horizontal="center" vertical="center" wrapText="1"/>
    </xf>
    <xf numFmtId="0" fontId="15" fillId="0" borderId="4"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6" borderId="25" xfId="0" applyFont="1" applyFill="1" applyBorder="1" applyAlignment="1">
      <alignment horizontal="center" vertical="center" wrapText="1"/>
    </xf>
    <xf numFmtId="14" fontId="16" fillId="0" borderId="29" xfId="0" applyNumberFormat="1" applyFont="1" applyBorder="1" applyAlignment="1">
      <alignment horizontal="center" vertical="center" wrapText="1"/>
    </xf>
    <xf numFmtId="14" fontId="16" fillId="0" borderId="17" xfId="0" applyNumberFormat="1" applyFont="1" applyBorder="1" applyAlignment="1">
      <alignment horizontal="center" vertical="center" wrapText="1"/>
    </xf>
    <xf numFmtId="14" fontId="16" fillId="0" borderId="5" xfId="0" applyNumberFormat="1" applyFont="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1145227</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8" dT="2023-01-10T20:40:45.08" personId="{57F30B12-6EC2-47A2-AE33-C652704C458F}" id="{6105F623-F9A6-4220-BF12-84830F0500FA}">
    <text>Se requiere la opción mixta, para facilitar la ejecución virtual y presencial de las jornadas programadas</text>
  </threadedComment>
  <threadedComment ref="N9" dT="2023-01-10T20:40:45.08" personId="{57F30B12-6EC2-47A2-AE33-C652704C458F}" id="{6D22145D-F939-4038-94B9-D8D1A691D717}">
    <text>Se requiere la opción mixta, para facilitar la ejecución virtual y presencial de las jornadas programadas</text>
  </threadedComment>
  <threadedComment ref="N12" dT="2023-01-10T20:40:45.08" personId="{57F30B12-6EC2-47A2-AE33-C652704C458F}" id="{A07C4C8F-1E6F-48BE-A63E-AF8978B6C158}">
    <text>Se requiere la opción mixta, para facilitar la ejecución virtual y presencial de las jornadas programadas</text>
  </threadedComment>
  <threadedComment ref="N15" dT="2023-01-10T20:40:45.08" personId="{57F30B12-6EC2-47A2-AE33-C652704C458F}" id="{B9A95745-5792-4794-9791-84CE6850D0C8}">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marquez@sdmujer.gov.co" TargetMode="External"/><Relationship Id="rId13" Type="http://schemas.openxmlformats.org/officeDocument/2006/relationships/printerSettings" Target="../printerSettings/printerSettings2.bin"/><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lopez@sdmujer.gov.co" TargetMode="External"/><Relationship Id="rId12" Type="http://schemas.openxmlformats.org/officeDocument/2006/relationships/hyperlink" Target="mailto:dmorales@sdmujer.gov.co%20aroque@sdmujer.gov.co%20ysalvarez@sdmujer.gov.co" TargetMode="External"/><Relationship Id="rId17" Type="http://schemas.microsoft.com/office/2017/10/relationships/threadedComment" Target="../threadedComments/threadedComment1.xml"/><Relationship Id="rId2" Type="http://schemas.openxmlformats.org/officeDocument/2006/relationships/hyperlink" Target="mailto:mcmorales@sdmujer.gov.co" TargetMode="External"/><Relationship Id="rId16" Type="http://schemas.openxmlformats.org/officeDocument/2006/relationships/comments" Target="../comments1.xm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hyperlink" Target="mailto:mpalma@sdmujer.gov.co" TargetMode="External"/><Relationship Id="rId5" Type="http://schemas.openxmlformats.org/officeDocument/2006/relationships/hyperlink" Target="mailto:pbastidas@sdmujer.gov.co" TargetMode="External"/><Relationship Id="rId15" Type="http://schemas.openxmlformats.org/officeDocument/2006/relationships/vmlDrawing" Target="../drawings/vmlDrawing1.vml"/><Relationship Id="rId10" Type="http://schemas.openxmlformats.org/officeDocument/2006/relationships/hyperlink" Target="mailto:mpalma@sdmujer.gov.co" TargetMode="External"/><Relationship Id="rId4" Type="http://schemas.openxmlformats.org/officeDocument/2006/relationships/hyperlink" Target="mailto:mcmrincon@sdmujer.gov.co" TargetMode="External"/><Relationship Id="rId9" Type="http://schemas.openxmlformats.org/officeDocument/2006/relationships/hyperlink" Target="mailto:mpalma@sdmujer.gov.co" TargetMode="External"/><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6" zoomScaleNormal="80" workbookViewId="0">
      <selection activeCell="J14" sqref="J14"/>
    </sheetView>
  </sheetViews>
  <sheetFormatPr baseColWidth="10" defaultColWidth="0" defaultRowHeight="14.25" customHeight="1" zeroHeight="1" x14ac:dyDescent="0.3"/>
  <cols>
    <col min="1" max="1" width="1.6640625" style="1" customWidth="1"/>
    <col min="2" max="2" width="1.33203125" style="1" customWidth="1"/>
    <col min="3" max="12" width="11.44140625" style="1" customWidth="1"/>
    <col min="13" max="13" width="11.44140625" style="3" customWidth="1"/>
    <col min="14" max="19" width="11.44140625" style="1" customWidth="1"/>
    <col min="20" max="20" width="1.44140625" style="1" customWidth="1"/>
    <col min="21" max="21" width="3.88671875" style="1" customWidth="1"/>
    <col min="22" max="25" width="0" style="1" hidden="1" customWidth="1"/>
    <col min="26" max="16384" width="11.44140625" style="1" hidden="1"/>
  </cols>
  <sheetData>
    <row r="1" spans="2:25" ht="6" customHeight="1" thickBot="1" x14ac:dyDescent="0.35">
      <c r="C1" s="2"/>
      <c r="L1" s="1" t="s">
        <v>0</v>
      </c>
    </row>
    <row r="2" spans="2:25" ht="93" customHeight="1" x14ac:dyDescent="0.3">
      <c r="B2" s="4"/>
      <c r="C2" s="5"/>
      <c r="D2" s="6"/>
      <c r="E2" s="6"/>
      <c r="F2" s="6"/>
      <c r="G2" s="6"/>
      <c r="H2" s="6"/>
      <c r="I2" s="6"/>
      <c r="J2" s="6"/>
      <c r="K2" s="6"/>
      <c r="L2" s="6"/>
      <c r="M2" s="7"/>
      <c r="N2" s="6"/>
      <c r="O2" s="6"/>
      <c r="P2" s="6"/>
      <c r="Q2" s="6"/>
      <c r="R2" s="6"/>
      <c r="S2" s="6"/>
      <c r="T2" s="8"/>
    </row>
    <row r="3" spans="2:25" ht="27.6" x14ac:dyDescent="0.3">
      <c r="B3" s="9"/>
      <c r="C3" s="88" t="s">
        <v>1</v>
      </c>
      <c r="D3" s="89"/>
      <c r="E3" s="89"/>
      <c r="F3" s="89"/>
      <c r="G3" s="89"/>
      <c r="H3" s="89"/>
      <c r="I3" s="89"/>
      <c r="J3" s="89"/>
      <c r="K3" s="89"/>
      <c r="L3" s="89"/>
      <c r="M3" s="89"/>
      <c r="N3" s="89"/>
      <c r="O3" s="89"/>
      <c r="P3" s="89"/>
      <c r="Q3" s="89"/>
      <c r="R3" s="89"/>
      <c r="S3" s="90"/>
      <c r="T3" s="10"/>
      <c r="U3" s="11"/>
      <c r="V3" s="11"/>
      <c r="W3" s="11"/>
      <c r="X3" s="11"/>
      <c r="Y3" s="11"/>
    </row>
    <row r="4" spans="2:25" ht="7.5" customHeight="1" x14ac:dyDescent="0.3">
      <c r="B4" s="9"/>
      <c r="C4" s="2"/>
      <c r="T4" s="12"/>
    </row>
    <row r="5" spans="2:25" ht="23.25" customHeight="1" x14ac:dyDescent="0.3">
      <c r="B5" s="9"/>
      <c r="C5" s="91" t="s">
        <v>2</v>
      </c>
      <c r="D5" s="91"/>
      <c r="E5" s="91"/>
      <c r="F5" s="91"/>
      <c r="G5" s="91"/>
      <c r="H5" s="91"/>
      <c r="I5" s="91"/>
      <c r="J5" s="91"/>
      <c r="K5" s="91"/>
      <c r="L5" s="91"/>
      <c r="M5" s="91"/>
      <c r="N5" s="91"/>
      <c r="O5" s="91"/>
      <c r="P5" s="91"/>
      <c r="Q5" s="91"/>
      <c r="R5" s="91"/>
      <c r="S5" s="91"/>
      <c r="T5" s="12"/>
    </row>
    <row r="6" spans="2:25" ht="15" customHeight="1" x14ac:dyDescent="0.3">
      <c r="B6" s="9"/>
      <c r="C6" s="2"/>
      <c r="T6" s="12"/>
    </row>
    <row r="7" spans="2:25" ht="15" customHeight="1" x14ac:dyDescent="0.3">
      <c r="B7" s="9"/>
      <c r="C7" s="92" t="s">
        <v>3</v>
      </c>
      <c r="D7" s="92"/>
      <c r="E7" s="92"/>
      <c r="F7" s="92"/>
      <c r="G7" s="92"/>
      <c r="H7" s="92"/>
      <c r="I7" s="92"/>
      <c r="J7" s="92"/>
      <c r="K7" s="92"/>
      <c r="L7" s="92"/>
      <c r="M7" s="92"/>
      <c r="N7" s="92"/>
      <c r="O7" s="92"/>
      <c r="P7" s="92"/>
      <c r="Q7" s="92"/>
      <c r="R7" s="92"/>
      <c r="S7" s="92"/>
      <c r="T7" s="12"/>
    </row>
    <row r="8" spans="2:25" ht="15" customHeight="1" x14ac:dyDescent="0.3">
      <c r="B8" s="9"/>
      <c r="C8" s="92"/>
      <c r="D8" s="92"/>
      <c r="E8" s="92"/>
      <c r="F8" s="92"/>
      <c r="G8" s="92"/>
      <c r="H8" s="92"/>
      <c r="I8" s="92"/>
      <c r="J8" s="92"/>
      <c r="K8" s="92"/>
      <c r="L8" s="92"/>
      <c r="M8" s="92"/>
      <c r="N8" s="92"/>
      <c r="O8" s="92"/>
      <c r="P8" s="92"/>
      <c r="Q8" s="92"/>
      <c r="R8" s="92"/>
      <c r="S8" s="92"/>
      <c r="T8" s="12"/>
    </row>
    <row r="9" spans="2:25" ht="15" customHeight="1" x14ac:dyDescent="0.3">
      <c r="B9" s="9"/>
      <c r="C9" s="92"/>
      <c r="D9" s="92"/>
      <c r="E9" s="92"/>
      <c r="F9" s="92"/>
      <c r="G9" s="92"/>
      <c r="H9" s="92"/>
      <c r="I9" s="92"/>
      <c r="J9" s="92"/>
      <c r="K9" s="92"/>
      <c r="L9" s="92"/>
      <c r="M9" s="92"/>
      <c r="N9" s="92"/>
      <c r="O9" s="92"/>
      <c r="P9" s="92"/>
      <c r="Q9" s="92"/>
      <c r="R9" s="92"/>
      <c r="S9" s="92"/>
      <c r="T9" s="12"/>
    </row>
    <row r="10" spans="2:25" ht="15" customHeight="1" x14ac:dyDescent="0.3">
      <c r="B10" s="9"/>
      <c r="C10" s="92"/>
      <c r="D10" s="92"/>
      <c r="E10" s="92"/>
      <c r="F10" s="92"/>
      <c r="G10" s="92"/>
      <c r="H10" s="92"/>
      <c r="I10" s="92"/>
      <c r="J10" s="92"/>
      <c r="K10" s="92"/>
      <c r="L10" s="92"/>
      <c r="M10" s="92"/>
      <c r="N10" s="92"/>
      <c r="O10" s="92"/>
      <c r="P10" s="92"/>
      <c r="Q10" s="92"/>
      <c r="R10" s="92"/>
      <c r="S10" s="92"/>
      <c r="T10" s="12"/>
    </row>
    <row r="11" spans="2:25" ht="15" customHeight="1" x14ac:dyDescent="0.3">
      <c r="B11" s="9"/>
      <c r="C11" s="13"/>
      <c r="T11" s="12"/>
    </row>
    <row r="12" spans="2:25" ht="15" customHeight="1" x14ac:dyDescent="0.3">
      <c r="B12" s="9"/>
      <c r="C12" s="13"/>
      <c r="T12" s="12"/>
    </row>
    <row r="13" spans="2:25" ht="15" customHeight="1" x14ac:dyDescent="0.3">
      <c r="B13" s="9"/>
      <c r="C13" s="14" t="s">
        <v>4</v>
      </c>
      <c r="T13" s="12"/>
    </row>
    <row r="14" spans="2:25" ht="15" customHeight="1" x14ac:dyDescent="0.3">
      <c r="B14" s="9"/>
      <c r="C14" s="14"/>
      <c r="T14" s="12"/>
    </row>
    <row r="15" spans="2:25" ht="40.5" customHeight="1" x14ac:dyDescent="0.3">
      <c r="B15" s="9"/>
      <c r="C15" s="95" t="s">
        <v>5</v>
      </c>
      <c r="D15" s="95"/>
      <c r="E15" s="95"/>
      <c r="F15" s="95"/>
      <c r="G15" s="95"/>
      <c r="H15" s="95"/>
      <c r="I15" s="95"/>
      <c r="J15" s="95"/>
      <c r="K15" s="95"/>
      <c r="L15" s="95"/>
      <c r="M15" s="95"/>
      <c r="N15" s="95"/>
      <c r="O15" s="95"/>
      <c r="P15" s="95"/>
      <c r="Q15" s="95"/>
      <c r="R15" s="95"/>
      <c r="S15" s="95"/>
      <c r="T15" s="12"/>
    </row>
    <row r="16" spans="2:25" ht="15.75" customHeight="1" x14ac:dyDescent="0.3">
      <c r="B16" s="9"/>
      <c r="C16" s="13"/>
      <c r="T16" s="12"/>
    </row>
    <row r="17" spans="2:20" ht="42" customHeight="1" x14ac:dyDescent="0.3">
      <c r="B17" s="9"/>
      <c r="C17" s="94" t="s">
        <v>6</v>
      </c>
      <c r="D17" s="94"/>
      <c r="E17" s="94"/>
      <c r="F17" s="94"/>
      <c r="G17" s="94"/>
      <c r="H17" s="94"/>
      <c r="I17" s="94"/>
      <c r="J17" s="94"/>
      <c r="K17" s="94"/>
      <c r="L17" s="94"/>
      <c r="M17" s="94"/>
      <c r="N17" s="94"/>
      <c r="O17" s="94"/>
      <c r="P17" s="94"/>
      <c r="Q17" s="94"/>
      <c r="R17" s="94"/>
      <c r="S17" s="94"/>
      <c r="T17" s="12"/>
    </row>
    <row r="18" spans="2:20" ht="36" customHeight="1" x14ac:dyDescent="0.3">
      <c r="B18" s="9"/>
      <c r="C18" s="94" t="s">
        <v>7</v>
      </c>
      <c r="D18" s="94"/>
      <c r="E18" s="94"/>
      <c r="F18" s="94"/>
      <c r="G18" s="94"/>
      <c r="H18" s="94"/>
      <c r="I18" s="94"/>
      <c r="J18" s="94"/>
      <c r="K18" s="94"/>
      <c r="L18" s="94"/>
      <c r="M18" s="94"/>
      <c r="N18" s="94"/>
      <c r="O18" s="94"/>
      <c r="P18" s="94"/>
      <c r="Q18" s="94"/>
      <c r="R18" s="94"/>
      <c r="S18" s="94"/>
      <c r="T18" s="12"/>
    </row>
    <row r="19" spans="2:20" ht="60" customHeight="1" x14ac:dyDescent="0.3">
      <c r="B19" s="9"/>
      <c r="C19" s="94" t="s">
        <v>8</v>
      </c>
      <c r="D19" s="94"/>
      <c r="E19" s="94"/>
      <c r="F19" s="94"/>
      <c r="G19" s="94"/>
      <c r="H19" s="94"/>
      <c r="I19" s="94"/>
      <c r="J19" s="94"/>
      <c r="K19" s="94"/>
      <c r="L19" s="94"/>
      <c r="M19" s="94"/>
      <c r="N19" s="94"/>
      <c r="O19" s="94"/>
      <c r="P19" s="94"/>
      <c r="Q19" s="94"/>
      <c r="R19" s="94"/>
      <c r="S19" s="94"/>
      <c r="T19" s="12"/>
    </row>
    <row r="20" spans="2:20" ht="49.5" customHeight="1" x14ac:dyDescent="0.3">
      <c r="B20" s="9"/>
      <c r="C20" s="94" t="s">
        <v>9</v>
      </c>
      <c r="D20" s="94"/>
      <c r="E20" s="94"/>
      <c r="F20" s="94"/>
      <c r="G20" s="94"/>
      <c r="H20" s="94"/>
      <c r="I20" s="94"/>
      <c r="J20" s="94"/>
      <c r="K20" s="94"/>
      <c r="L20" s="94"/>
      <c r="M20" s="94"/>
      <c r="N20" s="94"/>
      <c r="O20" s="94"/>
      <c r="P20" s="94"/>
      <c r="Q20" s="94"/>
      <c r="R20" s="94"/>
      <c r="S20" s="94"/>
      <c r="T20" s="12"/>
    </row>
    <row r="21" spans="2:20" ht="40.5" customHeight="1" x14ac:dyDescent="0.3">
      <c r="B21" s="9"/>
      <c r="C21" s="94" t="s">
        <v>10</v>
      </c>
      <c r="D21" s="94"/>
      <c r="E21" s="94"/>
      <c r="F21" s="94"/>
      <c r="G21" s="94"/>
      <c r="H21" s="94"/>
      <c r="I21" s="94"/>
      <c r="J21" s="94"/>
      <c r="K21" s="94"/>
      <c r="L21" s="94"/>
      <c r="M21" s="94"/>
      <c r="N21" s="94"/>
      <c r="O21" s="94"/>
      <c r="P21" s="94"/>
      <c r="Q21" s="94"/>
      <c r="R21" s="94"/>
      <c r="S21" s="94"/>
      <c r="T21" s="12"/>
    </row>
    <row r="22" spans="2:20" ht="40.5" customHeight="1" x14ac:dyDescent="0.3">
      <c r="B22" s="9"/>
      <c r="C22" s="94" t="s">
        <v>11</v>
      </c>
      <c r="D22" s="94"/>
      <c r="E22" s="94"/>
      <c r="F22" s="94"/>
      <c r="G22" s="94"/>
      <c r="H22" s="94"/>
      <c r="I22" s="94"/>
      <c r="J22" s="94"/>
      <c r="K22" s="94"/>
      <c r="L22" s="94"/>
      <c r="M22" s="94"/>
      <c r="N22" s="94"/>
      <c r="O22" s="94"/>
      <c r="P22" s="94"/>
      <c r="Q22" s="94"/>
      <c r="R22" s="94"/>
      <c r="S22" s="94"/>
      <c r="T22" s="12"/>
    </row>
    <row r="23" spans="2:20" ht="66" customHeight="1" x14ac:dyDescent="0.3">
      <c r="B23" s="9"/>
      <c r="C23" s="94" t="s">
        <v>12</v>
      </c>
      <c r="D23" s="94"/>
      <c r="E23" s="94"/>
      <c r="F23" s="94"/>
      <c r="G23" s="94"/>
      <c r="H23" s="94"/>
      <c r="I23" s="94"/>
      <c r="J23" s="94"/>
      <c r="K23" s="94"/>
      <c r="L23" s="94"/>
      <c r="M23" s="94"/>
      <c r="N23" s="94"/>
      <c r="O23" s="94"/>
      <c r="P23" s="94"/>
      <c r="Q23" s="94"/>
      <c r="R23" s="94"/>
      <c r="S23" s="94"/>
      <c r="T23" s="12"/>
    </row>
    <row r="24" spans="2:20" ht="40.5" customHeight="1" x14ac:dyDescent="0.3">
      <c r="B24" s="9"/>
      <c r="C24" s="94" t="s">
        <v>13</v>
      </c>
      <c r="D24" s="94"/>
      <c r="E24" s="94"/>
      <c r="F24" s="94"/>
      <c r="G24" s="94"/>
      <c r="H24" s="94"/>
      <c r="I24" s="94"/>
      <c r="J24" s="94"/>
      <c r="K24" s="94"/>
      <c r="L24" s="94"/>
      <c r="M24" s="94"/>
      <c r="N24" s="94"/>
      <c r="O24" s="94"/>
      <c r="P24" s="94"/>
      <c r="Q24" s="94"/>
      <c r="R24" s="94"/>
      <c r="S24" s="94"/>
      <c r="T24" s="12"/>
    </row>
    <row r="25" spans="2:20" ht="36" customHeight="1" x14ac:dyDescent="0.3">
      <c r="B25" s="9"/>
      <c r="C25" s="94" t="s">
        <v>14</v>
      </c>
      <c r="D25" s="94"/>
      <c r="E25" s="94"/>
      <c r="F25" s="94"/>
      <c r="G25" s="94"/>
      <c r="H25" s="94"/>
      <c r="I25" s="94"/>
      <c r="J25" s="94"/>
      <c r="K25" s="94"/>
      <c r="L25" s="94"/>
      <c r="M25" s="94"/>
      <c r="N25" s="94"/>
      <c r="O25" s="94"/>
      <c r="P25" s="94"/>
      <c r="Q25" s="94"/>
      <c r="R25" s="94"/>
      <c r="S25" s="94"/>
      <c r="T25" s="12"/>
    </row>
    <row r="26" spans="2:20" ht="15" customHeight="1" x14ac:dyDescent="0.3">
      <c r="B26" s="9"/>
      <c r="C26" s="93" t="s">
        <v>15</v>
      </c>
      <c r="D26" s="93"/>
      <c r="E26" s="93"/>
      <c r="F26" s="93"/>
      <c r="G26" s="93"/>
      <c r="H26" s="93"/>
      <c r="I26" s="93"/>
      <c r="J26" s="93"/>
      <c r="K26" s="93"/>
      <c r="L26" s="93"/>
      <c r="M26" s="93"/>
      <c r="N26" s="93"/>
      <c r="O26" s="93"/>
      <c r="P26" s="93"/>
      <c r="Q26" s="93"/>
      <c r="R26" s="93"/>
      <c r="S26" s="93"/>
      <c r="T26" s="12"/>
    </row>
    <row r="27" spans="2:20" ht="49.5" customHeight="1" x14ac:dyDescent="0.3">
      <c r="B27" s="9"/>
      <c r="C27" s="94" t="s">
        <v>16</v>
      </c>
      <c r="D27" s="94"/>
      <c r="E27" s="94"/>
      <c r="F27" s="94"/>
      <c r="G27" s="94"/>
      <c r="H27" s="94"/>
      <c r="I27" s="94"/>
      <c r="J27" s="94"/>
      <c r="K27" s="94"/>
      <c r="L27" s="94"/>
      <c r="M27" s="94"/>
      <c r="N27" s="94"/>
      <c r="O27" s="94"/>
      <c r="P27" s="94"/>
      <c r="Q27" s="94"/>
      <c r="R27" s="94"/>
      <c r="S27" s="94"/>
      <c r="T27" s="12"/>
    </row>
    <row r="28" spans="2:20" ht="27" customHeight="1" x14ac:dyDescent="0.3">
      <c r="B28" s="9"/>
      <c r="C28" s="94" t="s">
        <v>17</v>
      </c>
      <c r="D28" s="94"/>
      <c r="E28" s="94"/>
      <c r="F28" s="94"/>
      <c r="G28" s="94"/>
      <c r="H28" s="94"/>
      <c r="I28" s="94"/>
      <c r="J28" s="94"/>
      <c r="K28" s="94"/>
      <c r="L28" s="94"/>
      <c r="M28" s="94"/>
      <c r="N28" s="94"/>
      <c r="O28" s="94"/>
      <c r="P28" s="94"/>
      <c r="Q28" s="94"/>
      <c r="R28" s="94"/>
      <c r="S28" s="94"/>
      <c r="T28" s="12"/>
    </row>
    <row r="29" spans="2:20" ht="15" customHeight="1" x14ac:dyDescent="0.3">
      <c r="B29" s="9"/>
      <c r="M29" s="1"/>
      <c r="T29" s="12"/>
    </row>
    <row r="30" spans="2:20" ht="15" customHeight="1" x14ac:dyDescent="0.3">
      <c r="B30" s="9"/>
      <c r="M30" s="1"/>
      <c r="T30" s="12"/>
    </row>
    <row r="31" spans="2:20" ht="15" customHeight="1" x14ac:dyDescent="0.3">
      <c r="B31" s="9"/>
      <c r="M31" s="1"/>
      <c r="T31" s="12"/>
    </row>
    <row r="32" spans="2:20" ht="15" customHeight="1" x14ac:dyDescent="0.3">
      <c r="B32" s="9"/>
      <c r="M32" s="1"/>
      <c r="T32" s="12"/>
    </row>
    <row r="33" spans="1:25" ht="15" customHeight="1" x14ac:dyDescent="0.3">
      <c r="B33" s="9"/>
      <c r="M33" s="1"/>
      <c r="T33" s="12"/>
    </row>
    <row r="34" spans="1:25" ht="15" customHeight="1" x14ac:dyDescent="0.3">
      <c r="B34" s="9"/>
      <c r="M34" s="1"/>
      <c r="T34" s="12"/>
    </row>
    <row r="35" spans="1:25" ht="15" customHeight="1" x14ac:dyDescent="0.3">
      <c r="B35" s="9"/>
      <c r="M35" s="1"/>
      <c r="T35" s="12"/>
    </row>
    <row r="36" spans="1:25" ht="15" customHeight="1" x14ac:dyDescent="0.3">
      <c r="B36" s="9"/>
      <c r="M36" s="1"/>
      <c r="T36" s="12"/>
    </row>
    <row r="37" spans="1:25" ht="15" customHeight="1" thickBot="1" x14ac:dyDescent="0.35">
      <c r="B37" s="15"/>
      <c r="C37" s="16"/>
      <c r="D37" s="16"/>
      <c r="E37" s="16"/>
      <c r="F37" s="16"/>
      <c r="G37" s="16"/>
      <c r="H37" s="16"/>
      <c r="I37" s="16"/>
      <c r="J37" s="16"/>
      <c r="K37" s="16"/>
      <c r="L37" s="16"/>
      <c r="M37" s="17"/>
      <c r="N37" s="16"/>
      <c r="O37" s="16"/>
      <c r="P37" s="16"/>
      <c r="Q37" s="16"/>
      <c r="R37" s="16"/>
      <c r="S37" s="16"/>
      <c r="T37" s="18"/>
    </row>
    <row r="38" spans="1:25" ht="13.8" x14ac:dyDescent="0.3"/>
    <row r="39" spans="1:25" ht="13.8" x14ac:dyDescent="0.3"/>
    <row r="40" spans="1:25" ht="13.8" x14ac:dyDescent="0.3"/>
    <row r="41" spans="1:25" ht="13.8" x14ac:dyDescent="0.3"/>
    <row r="42" spans="1:25" ht="13.8" x14ac:dyDescent="0.3"/>
    <row r="43" spans="1:25" s="3" customFormat="1" ht="13.8" x14ac:dyDescent="0.3">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3.8" x14ac:dyDescent="0.3">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7.399999999999999" x14ac:dyDescent="0.3">
      <c r="A45" s="1"/>
      <c r="B45" s="1"/>
      <c r="C45" s="1"/>
      <c r="D45" s="1"/>
      <c r="E45" s="1"/>
      <c r="F45" s="1"/>
      <c r="G45" s="1"/>
      <c r="H45" s="1"/>
      <c r="I45" s="1"/>
      <c r="J45" s="1"/>
      <c r="K45" s="96"/>
      <c r="L45" s="96"/>
      <c r="N45" s="1"/>
      <c r="O45" s="1"/>
      <c r="P45" s="1"/>
      <c r="Q45" s="1"/>
      <c r="R45" s="1"/>
      <c r="S45" s="1"/>
      <c r="T45" s="1"/>
      <c r="U45" s="1"/>
      <c r="V45" s="1"/>
      <c r="W45" s="1"/>
      <c r="X45" s="1"/>
      <c r="Y45" s="1"/>
    </row>
    <row r="46" spans="1:25" s="3" customFormat="1" ht="13.8" x14ac:dyDescent="0.3">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3.8" x14ac:dyDescent="0.3">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3.8" x14ac:dyDescent="0.3">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3.8" x14ac:dyDescent="0.3">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3.8" x14ac:dyDescent="0.3">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4"/>
  <sheetViews>
    <sheetView tabSelected="1" topLeftCell="A5" zoomScale="80" zoomScaleNormal="80" zoomScalePageLayoutView="68" workbookViewId="0">
      <pane ySplit="3" topLeftCell="A16" activePane="bottomLeft" state="frozen"/>
      <selection activeCell="A5" sqref="A5"/>
      <selection pane="bottomLeft" activeCell="C16" sqref="C16"/>
    </sheetView>
  </sheetViews>
  <sheetFormatPr baseColWidth="10" defaultColWidth="10.88671875" defaultRowHeight="13.8" x14ac:dyDescent="0.25"/>
  <cols>
    <col min="1" max="1" width="10.88671875" style="19" customWidth="1"/>
    <col min="2" max="2" width="7.109375" style="20" customWidth="1"/>
    <col min="3" max="3" width="24.44140625" style="20" customWidth="1"/>
    <col min="4" max="4" width="20" style="19" customWidth="1"/>
    <col min="5" max="5" width="18.5546875" style="19" customWidth="1"/>
    <col min="6" max="6" width="25.6640625" style="19" customWidth="1"/>
    <col min="7" max="7" width="19.109375" style="21" customWidth="1"/>
    <col min="8" max="8" width="10.88671875" style="20" customWidth="1"/>
    <col min="9" max="9" width="16.33203125" style="20" customWidth="1"/>
    <col min="10" max="10" width="18.44140625" style="21" customWidth="1"/>
    <col min="11" max="11" width="37.44140625" style="21" customWidth="1"/>
    <col min="12" max="12" width="48.88671875" style="22" customWidth="1"/>
    <col min="13" max="13" width="31.88671875" style="22" customWidth="1"/>
    <col min="14" max="14" width="20.5546875" style="22" customWidth="1"/>
    <col min="15" max="15" width="36" style="22" customWidth="1"/>
    <col min="16" max="16" width="46.109375" style="22" customWidth="1"/>
    <col min="17" max="17" width="25" style="19" customWidth="1"/>
    <col min="18" max="18" width="19.109375" style="19" customWidth="1"/>
    <col min="19" max="19" width="14.88671875" style="22" customWidth="1"/>
    <col min="20" max="20" width="16.88671875" style="22" customWidth="1"/>
    <col min="21" max="21" width="25.6640625" style="22" customWidth="1"/>
    <col min="22" max="22" width="31.33203125" style="19" customWidth="1"/>
    <col min="23" max="23" width="134.6640625" style="19" customWidth="1"/>
    <col min="24" max="24" width="18.44140625" style="19" customWidth="1"/>
    <col min="25" max="25" width="19.44140625" style="19" customWidth="1"/>
    <col min="26" max="16384" width="10.88671875" style="19"/>
  </cols>
  <sheetData>
    <row r="1" spans="1:25" ht="82.5" customHeight="1" x14ac:dyDescent="0.25">
      <c r="A1" s="111"/>
      <c r="B1" s="112"/>
      <c r="C1" s="113"/>
      <c r="D1" s="109" t="s">
        <v>18</v>
      </c>
      <c r="E1" s="110"/>
      <c r="F1" s="110"/>
      <c r="G1" s="110"/>
      <c r="H1" s="110"/>
      <c r="I1" s="110"/>
      <c r="J1" s="110"/>
      <c r="K1" s="110"/>
      <c r="L1" s="110"/>
      <c r="M1" s="110"/>
      <c r="N1" s="110"/>
      <c r="O1" s="110"/>
      <c r="P1" s="110"/>
      <c r="Q1" s="110"/>
      <c r="R1" s="110"/>
      <c r="S1" s="110"/>
      <c r="T1" s="110"/>
      <c r="U1" s="110"/>
      <c r="V1" s="110"/>
    </row>
    <row r="2" spans="1:25" ht="43.5" customHeight="1" x14ac:dyDescent="0.25">
      <c r="A2" s="114" t="s">
        <v>19</v>
      </c>
      <c r="B2" s="115"/>
      <c r="C2" s="116"/>
      <c r="D2" s="109" t="s">
        <v>20</v>
      </c>
      <c r="E2" s="110"/>
      <c r="F2" s="110"/>
      <c r="G2" s="110"/>
      <c r="H2" s="110"/>
      <c r="I2" s="110"/>
      <c r="J2" s="110"/>
      <c r="K2" s="30" t="s">
        <v>21</v>
      </c>
      <c r="L2" s="117" t="s">
        <v>22</v>
      </c>
      <c r="M2" s="117"/>
      <c r="N2" s="117"/>
      <c r="O2" s="117"/>
      <c r="P2" s="117"/>
      <c r="Q2" s="117"/>
      <c r="R2" s="117"/>
      <c r="S2" s="117"/>
      <c r="T2" s="117"/>
      <c r="U2" s="117"/>
      <c r="V2" s="117"/>
    </row>
    <row r="4" spans="1:25" ht="60.75" customHeight="1" x14ac:dyDescent="0.25">
      <c r="A4" s="108" t="s">
        <v>23</v>
      </c>
      <c r="B4" s="108"/>
      <c r="C4" s="108"/>
      <c r="D4" s="108"/>
      <c r="E4" s="108"/>
      <c r="F4" s="108"/>
      <c r="G4" s="108"/>
      <c r="H4" s="108"/>
      <c r="I4" s="108"/>
      <c r="J4" s="108"/>
      <c r="K4" s="108"/>
      <c r="L4" s="108"/>
      <c r="M4" s="108"/>
      <c r="N4" s="108"/>
      <c r="O4" s="108"/>
      <c r="P4" s="108"/>
      <c r="Q4" s="108"/>
      <c r="R4" s="108"/>
      <c r="S4" s="108"/>
      <c r="T4" s="108"/>
      <c r="U4" s="108"/>
      <c r="V4" s="108"/>
    </row>
    <row r="5" spans="1:25" ht="60.75" customHeight="1" x14ac:dyDescent="0.25">
      <c r="A5" s="97" t="s">
        <v>23</v>
      </c>
      <c r="B5" s="98"/>
      <c r="C5" s="98"/>
      <c r="D5" s="98"/>
      <c r="E5" s="98"/>
      <c r="F5" s="98"/>
      <c r="G5" s="98"/>
      <c r="H5" s="98"/>
      <c r="I5" s="98"/>
      <c r="J5" s="98"/>
      <c r="K5" s="98"/>
      <c r="L5" s="98"/>
      <c r="M5" s="98"/>
      <c r="N5" s="98"/>
      <c r="O5" s="98"/>
      <c r="P5" s="98"/>
      <c r="Q5" s="98"/>
      <c r="R5" s="98"/>
      <c r="S5" s="98"/>
      <c r="T5" s="98"/>
      <c r="U5" s="98"/>
      <c r="V5" s="99"/>
      <c r="W5" s="100" t="s">
        <v>24</v>
      </c>
      <c r="X5" s="101"/>
      <c r="Y5" s="101"/>
    </row>
    <row r="6" spans="1:25" ht="51" customHeight="1" x14ac:dyDescent="0.25">
      <c r="A6" s="104" t="s">
        <v>25</v>
      </c>
      <c r="B6" s="104" t="s">
        <v>26</v>
      </c>
      <c r="C6" s="104"/>
      <c r="D6" s="105" t="s">
        <v>27</v>
      </c>
      <c r="E6" s="106" t="s">
        <v>28</v>
      </c>
      <c r="F6" s="105" t="s">
        <v>29</v>
      </c>
      <c r="G6" s="105" t="s">
        <v>30</v>
      </c>
      <c r="H6" s="105" t="s">
        <v>31</v>
      </c>
      <c r="I6" s="105" t="s">
        <v>32</v>
      </c>
      <c r="J6" s="118" t="s">
        <v>33</v>
      </c>
      <c r="K6" s="118"/>
      <c r="L6" s="105" t="s">
        <v>34</v>
      </c>
      <c r="M6" s="105" t="s">
        <v>35</v>
      </c>
      <c r="N6" s="106" t="s">
        <v>36</v>
      </c>
      <c r="O6" s="105" t="s">
        <v>37</v>
      </c>
      <c r="P6" s="105" t="s">
        <v>38</v>
      </c>
      <c r="Q6" s="105" t="s">
        <v>39</v>
      </c>
      <c r="R6" s="105" t="s">
        <v>40</v>
      </c>
      <c r="S6" s="105" t="s">
        <v>41</v>
      </c>
      <c r="T6" s="105" t="s">
        <v>42</v>
      </c>
      <c r="U6" s="105" t="s">
        <v>43</v>
      </c>
      <c r="V6" s="105" t="s">
        <v>44</v>
      </c>
      <c r="W6" s="102" t="s">
        <v>45</v>
      </c>
      <c r="X6" s="102" t="s">
        <v>46</v>
      </c>
      <c r="Y6" s="102" t="s">
        <v>47</v>
      </c>
    </row>
    <row r="7" spans="1:25" ht="74.25" customHeight="1" x14ac:dyDescent="0.25">
      <c r="A7" s="104"/>
      <c r="B7" s="104"/>
      <c r="C7" s="104"/>
      <c r="D7" s="105"/>
      <c r="E7" s="107"/>
      <c r="F7" s="105"/>
      <c r="G7" s="105"/>
      <c r="H7" s="105"/>
      <c r="I7" s="105"/>
      <c r="J7" s="42" t="s">
        <v>48</v>
      </c>
      <c r="K7" s="42" t="s">
        <v>49</v>
      </c>
      <c r="L7" s="105"/>
      <c r="M7" s="105"/>
      <c r="N7" s="107"/>
      <c r="O7" s="105"/>
      <c r="P7" s="105"/>
      <c r="Q7" s="105"/>
      <c r="R7" s="105"/>
      <c r="S7" s="105"/>
      <c r="T7" s="105"/>
      <c r="U7" s="105"/>
      <c r="V7" s="105"/>
      <c r="W7" s="103"/>
      <c r="X7" s="103"/>
      <c r="Y7" s="103"/>
    </row>
    <row r="8" spans="1:25" s="23" customFormat="1" ht="90" customHeight="1" x14ac:dyDescent="0.25">
      <c r="A8" s="119">
        <v>1</v>
      </c>
      <c r="B8" s="70"/>
      <c r="C8" s="121" t="s">
        <v>50</v>
      </c>
      <c r="D8" s="122" t="s">
        <v>51</v>
      </c>
      <c r="E8" s="122" t="s">
        <v>52</v>
      </c>
      <c r="F8" s="122" t="s">
        <v>53</v>
      </c>
      <c r="G8" s="38" t="s">
        <v>54</v>
      </c>
      <c r="H8" s="38">
        <v>1</v>
      </c>
      <c r="I8" s="38" t="s">
        <v>55</v>
      </c>
      <c r="J8" s="123" t="s">
        <v>56</v>
      </c>
      <c r="K8" s="123" t="s">
        <v>57</v>
      </c>
      <c r="L8" s="123" t="s">
        <v>58</v>
      </c>
      <c r="M8" s="39" t="s">
        <v>59</v>
      </c>
      <c r="N8" s="40" t="s">
        <v>60</v>
      </c>
      <c r="O8" s="127" t="s">
        <v>61</v>
      </c>
      <c r="P8" s="123" t="s">
        <v>62</v>
      </c>
      <c r="Q8" s="123" t="s">
        <v>63</v>
      </c>
      <c r="R8" s="123" t="s">
        <v>64</v>
      </c>
      <c r="S8" s="125">
        <v>45200</v>
      </c>
      <c r="T8" s="125">
        <v>45290</v>
      </c>
      <c r="U8" s="125" t="s">
        <v>65</v>
      </c>
      <c r="V8" s="129" t="s">
        <v>66</v>
      </c>
      <c r="W8" s="41" t="s">
        <v>291</v>
      </c>
      <c r="X8" s="68" t="s">
        <v>140</v>
      </c>
      <c r="Y8" s="68" t="s">
        <v>140</v>
      </c>
    </row>
    <row r="9" spans="1:25" s="23" customFormat="1" ht="90" customHeight="1" x14ac:dyDescent="0.25">
      <c r="A9" s="120"/>
      <c r="B9" s="71"/>
      <c r="C9" s="121"/>
      <c r="D9" s="122"/>
      <c r="E9" s="122"/>
      <c r="F9" s="122"/>
      <c r="G9" s="38" t="s">
        <v>67</v>
      </c>
      <c r="H9" s="38">
        <v>1</v>
      </c>
      <c r="I9" s="38" t="s">
        <v>68</v>
      </c>
      <c r="J9" s="124"/>
      <c r="K9" s="124"/>
      <c r="L9" s="124"/>
      <c r="M9" s="39" t="s">
        <v>69</v>
      </c>
      <c r="N9" s="40" t="s">
        <v>60</v>
      </c>
      <c r="O9" s="128"/>
      <c r="P9" s="124"/>
      <c r="Q9" s="124"/>
      <c r="R9" s="124"/>
      <c r="S9" s="126"/>
      <c r="T9" s="126"/>
      <c r="U9" s="126"/>
      <c r="V9" s="130"/>
      <c r="W9" s="41" t="s">
        <v>285</v>
      </c>
      <c r="X9" s="68" t="s">
        <v>140</v>
      </c>
      <c r="Y9" s="68" t="s">
        <v>140</v>
      </c>
    </row>
    <row r="10" spans="1:25" ht="253.5" customHeight="1" x14ac:dyDescent="0.25">
      <c r="A10" s="34">
        <v>2</v>
      </c>
      <c r="B10" s="70"/>
      <c r="C10" s="43" t="s">
        <v>70</v>
      </c>
      <c r="D10" s="44" t="s">
        <v>71</v>
      </c>
      <c r="E10" s="44" t="s">
        <v>72</v>
      </c>
      <c r="F10" s="44" t="s">
        <v>73</v>
      </c>
      <c r="G10" s="44" t="s">
        <v>74</v>
      </c>
      <c r="H10" s="44">
        <v>1</v>
      </c>
      <c r="I10" s="44" t="s">
        <v>75</v>
      </c>
      <c r="J10" s="44" t="s">
        <v>56</v>
      </c>
      <c r="K10" s="44" t="s">
        <v>56</v>
      </c>
      <c r="L10" s="44" t="s">
        <v>76</v>
      </c>
      <c r="M10" s="45" t="s">
        <v>56</v>
      </c>
      <c r="N10" s="32" t="s">
        <v>77</v>
      </c>
      <c r="O10" s="46" t="s">
        <v>78</v>
      </c>
      <c r="P10" s="44" t="s">
        <v>56</v>
      </c>
      <c r="Q10" s="44" t="s">
        <v>79</v>
      </c>
      <c r="R10" s="44" t="s">
        <v>80</v>
      </c>
      <c r="S10" s="47">
        <v>44986</v>
      </c>
      <c r="T10" s="47">
        <v>45046</v>
      </c>
      <c r="U10" s="44" t="s">
        <v>81</v>
      </c>
      <c r="V10" s="48" t="s">
        <v>82</v>
      </c>
      <c r="W10" s="49" t="s">
        <v>286</v>
      </c>
      <c r="X10" s="50">
        <v>1</v>
      </c>
      <c r="Y10" s="28" t="s">
        <v>75</v>
      </c>
    </row>
    <row r="11" spans="1:25" ht="262.5" customHeight="1" x14ac:dyDescent="0.25">
      <c r="A11" s="34">
        <v>3</v>
      </c>
      <c r="B11" s="71"/>
      <c r="C11" s="43" t="s">
        <v>83</v>
      </c>
      <c r="D11" s="51" t="s">
        <v>84</v>
      </c>
      <c r="E11" s="27" t="s">
        <v>72</v>
      </c>
      <c r="F11" s="51" t="s">
        <v>85</v>
      </c>
      <c r="G11" s="51" t="s">
        <v>86</v>
      </c>
      <c r="H11" s="51">
        <v>2</v>
      </c>
      <c r="I11" s="51" t="s">
        <v>87</v>
      </c>
      <c r="J11" s="51" t="s">
        <v>56</v>
      </c>
      <c r="K11" s="51" t="s">
        <v>88</v>
      </c>
      <c r="L11" s="51" t="s">
        <v>89</v>
      </c>
      <c r="M11" s="51" t="s">
        <v>90</v>
      </c>
      <c r="N11" s="44" t="s">
        <v>77</v>
      </c>
      <c r="O11" s="43" t="s">
        <v>91</v>
      </c>
      <c r="P11" s="51" t="s">
        <v>92</v>
      </c>
      <c r="Q11" s="51" t="s">
        <v>93</v>
      </c>
      <c r="R11" s="52" t="s">
        <v>94</v>
      </c>
      <c r="S11" s="52">
        <v>44958</v>
      </c>
      <c r="T11" s="52">
        <v>45291</v>
      </c>
      <c r="U11" s="52" t="s">
        <v>95</v>
      </c>
      <c r="V11" s="53" t="s">
        <v>96</v>
      </c>
      <c r="W11" s="54" t="s">
        <v>97</v>
      </c>
      <c r="X11" s="52" t="s">
        <v>98</v>
      </c>
      <c r="Y11" s="52" t="s">
        <v>99</v>
      </c>
    </row>
    <row r="12" spans="1:25" ht="227.25" customHeight="1" x14ac:dyDescent="0.25">
      <c r="A12" s="34">
        <v>4</v>
      </c>
      <c r="B12" s="70"/>
      <c r="C12" s="27" t="s">
        <v>100</v>
      </c>
      <c r="D12" s="27" t="s">
        <v>101</v>
      </c>
      <c r="E12" s="27" t="s">
        <v>72</v>
      </c>
      <c r="F12" s="27" t="s">
        <v>102</v>
      </c>
      <c r="G12" s="27" t="s">
        <v>103</v>
      </c>
      <c r="H12" s="27">
        <v>7</v>
      </c>
      <c r="I12" s="27" t="s">
        <v>104</v>
      </c>
      <c r="J12" s="27" t="s">
        <v>105</v>
      </c>
      <c r="K12" s="27" t="s">
        <v>106</v>
      </c>
      <c r="L12" s="27" t="s">
        <v>107</v>
      </c>
      <c r="M12" s="27" t="s">
        <v>108</v>
      </c>
      <c r="N12" s="55" t="s">
        <v>60</v>
      </c>
      <c r="O12" s="27" t="s">
        <v>109</v>
      </c>
      <c r="P12" s="27" t="s">
        <v>110</v>
      </c>
      <c r="Q12" s="27" t="s">
        <v>111</v>
      </c>
      <c r="R12" s="27" t="s">
        <v>112</v>
      </c>
      <c r="S12" s="56">
        <v>45017</v>
      </c>
      <c r="T12" s="56">
        <v>45290</v>
      </c>
      <c r="U12" s="27" t="s">
        <v>113</v>
      </c>
      <c r="V12" s="57" t="s">
        <v>114</v>
      </c>
      <c r="W12" s="58" t="s">
        <v>115</v>
      </c>
      <c r="X12" s="58" t="s">
        <v>116</v>
      </c>
      <c r="Y12" s="58" t="s">
        <v>117</v>
      </c>
    </row>
    <row r="13" spans="1:25" s="23" customFormat="1" ht="259.5" customHeight="1" x14ac:dyDescent="0.25">
      <c r="A13" s="34">
        <v>5</v>
      </c>
      <c r="B13" s="71"/>
      <c r="C13" s="24" t="s">
        <v>118</v>
      </c>
      <c r="D13" s="27" t="s">
        <v>119</v>
      </c>
      <c r="E13" s="27" t="s">
        <v>72</v>
      </c>
      <c r="F13" s="27" t="s">
        <v>120</v>
      </c>
      <c r="G13" s="27" t="s">
        <v>121</v>
      </c>
      <c r="H13" s="27">
        <v>20</v>
      </c>
      <c r="I13" s="27" t="s">
        <v>122</v>
      </c>
      <c r="J13" s="27" t="s">
        <v>56</v>
      </c>
      <c r="K13" s="27" t="s">
        <v>123</v>
      </c>
      <c r="L13" s="27" t="s">
        <v>124</v>
      </c>
      <c r="M13" s="27" t="s">
        <v>125</v>
      </c>
      <c r="N13" s="27" t="s">
        <v>126</v>
      </c>
      <c r="O13" s="24" t="s">
        <v>127</v>
      </c>
      <c r="P13" s="27" t="s">
        <v>128</v>
      </c>
      <c r="Q13" s="27" t="s">
        <v>129</v>
      </c>
      <c r="R13" s="27" t="s">
        <v>130</v>
      </c>
      <c r="S13" s="59">
        <v>44946</v>
      </c>
      <c r="T13" s="59">
        <v>45280</v>
      </c>
      <c r="U13" s="59" t="s">
        <v>131</v>
      </c>
      <c r="V13" s="57" t="s">
        <v>132</v>
      </c>
      <c r="W13" s="36" t="s">
        <v>133</v>
      </c>
      <c r="X13" s="60">
        <v>27</v>
      </c>
      <c r="Y13" s="58" t="s">
        <v>134</v>
      </c>
    </row>
    <row r="14" spans="1:25" ht="206.25" customHeight="1" x14ac:dyDescent="0.25">
      <c r="A14" s="34">
        <v>6</v>
      </c>
      <c r="B14" s="70"/>
      <c r="C14" s="24" t="s">
        <v>135</v>
      </c>
      <c r="D14" s="27" t="s">
        <v>136</v>
      </c>
      <c r="E14" s="27" t="s">
        <v>72</v>
      </c>
      <c r="F14" s="27" t="s">
        <v>137</v>
      </c>
      <c r="G14" s="27" t="s">
        <v>138</v>
      </c>
      <c r="H14" s="27">
        <v>1</v>
      </c>
      <c r="I14" s="27" t="s">
        <v>139</v>
      </c>
      <c r="J14" s="27" t="s">
        <v>140</v>
      </c>
      <c r="K14" s="28" t="s">
        <v>141</v>
      </c>
      <c r="L14" s="27" t="s">
        <v>142</v>
      </c>
      <c r="M14" s="61" t="s">
        <v>143</v>
      </c>
      <c r="N14" s="62" t="s">
        <v>126</v>
      </c>
      <c r="O14" s="24" t="s">
        <v>144</v>
      </c>
      <c r="P14" s="27" t="s">
        <v>145</v>
      </c>
      <c r="Q14" s="27" t="s">
        <v>146</v>
      </c>
      <c r="R14" s="27" t="s">
        <v>147</v>
      </c>
      <c r="S14" s="59">
        <v>45245</v>
      </c>
      <c r="T14" s="59">
        <v>45275</v>
      </c>
      <c r="U14" s="59" t="s">
        <v>148</v>
      </c>
      <c r="V14" s="63" t="s">
        <v>149</v>
      </c>
      <c r="W14" s="34" t="s">
        <v>285</v>
      </c>
      <c r="X14" s="60" t="s">
        <v>140</v>
      </c>
      <c r="Y14" s="60" t="s">
        <v>140</v>
      </c>
    </row>
    <row r="15" spans="1:25" ht="409.6" customHeight="1" x14ac:dyDescent="0.25">
      <c r="A15" s="34">
        <v>7</v>
      </c>
      <c r="B15" s="71"/>
      <c r="C15" s="24" t="s">
        <v>135</v>
      </c>
      <c r="D15" s="27" t="s">
        <v>150</v>
      </c>
      <c r="E15" s="27" t="s">
        <v>151</v>
      </c>
      <c r="F15" s="27" t="s">
        <v>152</v>
      </c>
      <c r="G15" s="27" t="s">
        <v>153</v>
      </c>
      <c r="H15" s="27">
        <v>1</v>
      </c>
      <c r="I15" s="27" t="s">
        <v>154</v>
      </c>
      <c r="J15" s="27" t="s">
        <v>140</v>
      </c>
      <c r="K15" s="28" t="s">
        <v>141</v>
      </c>
      <c r="L15" s="27" t="s">
        <v>155</v>
      </c>
      <c r="M15" s="64" t="s">
        <v>156</v>
      </c>
      <c r="N15" s="37" t="s">
        <v>60</v>
      </c>
      <c r="O15" s="65" t="s">
        <v>157</v>
      </c>
      <c r="P15" s="27" t="s">
        <v>158</v>
      </c>
      <c r="Q15" s="66" t="s">
        <v>159</v>
      </c>
      <c r="R15" s="27" t="s">
        <v>147</v>
      </c>
      <c r="S15" s="59">
        <v>44972</v>
      </c>
      <c r="T15" s="59">
        <v>45290</v>
      </c>
      <c r="U15" s="59" t="s">
        <v>148</v>
      </c>
      <c r="V15" s="63" t="s">
        <v>149</v>
      </c>
      <c r="W15" s="73" t="s">
        <v>283</v>
      </c>
      <c r="X15" s="67">
        <v>0.5</v>
      </c>
      <c r="Y15" s="36" t="s">
        <v>284</v>
      </c>
    </row>
    <row r="16" spans="1:25" ht="217.5" customHeight="1" x14ac:dyDescent="0.25">
      <c r="A16" s="33">
        <v>8</v>
      </c>
      <c r="B16" s="70"/>
      <c r="C16" s="74" t="s">
        <v>135</v>
      </c>
      <c r="D16" s="66" t="s">
        <v>160</v>
      </c>
      <c r="E16" s="27" t="s">
        <v>72</v>
      </c>
      <c r="F16" s="66" t="s">
        <v>161</v>
      </c>
      <c r="G16" s="66" t="s">
        <v>162</v>
      </c>
      <c r="H16" s="66">
        <v>20</v>
      </c>
      <c r="I16" s="27" t="s">
        <v>163</v>
      </c>
      <c r="J16" s="66" t="s">
        <v>164</v>
      </c>
      <c r="K16" s="66" t="s">
        <v>165</v>
      </c>
      <c r="L16" s="66" t="s">
        <v>166</v>
      </c>
      <c r="M16" s="66" t="s">
        <v>167</v>
      </c>
      <c r="N16" s="66" t="s">
        <v>126</v>
      </c>
      <c r="O16" s="74" t="s">
        <v>168</v>
      </c>
      <c r="P16" s="66" t="s">
        <v>169</v>
      </c>
      <c r="Q16" s="34" t="s">
        <v>159</v>
      </c>
      <c r="R16" s="72" t="s">
        <v>147</v>
      </c>
      <c r="S16" s="75">
        <v>44972</v>
      </c>
      <c r="T16" s="75">
        <v>45290</v>
      </c>
      <c r="U16" s="75" t="s">
        <v>148</v>
      </c>
      <c r="V16" s="63" t="s">
        <v>149</v>
      </c>
      <c r="W16" s="58" t="s">
        <v>290</v>
      </c>
      <c r="X16" s="60">
        <v>9</v>
      </c>
      <c r="Y16" s="34" t="s">
        <v>170</v>
      </c>
    </row>
    <row r="17" spans="1:26" ht="195.75" customHeight="1" x14ac:dyDescent="0.25">
      <c r="A17" s="27">
        <v>9</v>
      </c>
      <c r="B17" s="71"/>
      <c r="C17" s="24" t="s">
        <v>171</v>
      </c>
      <c r="D17" s="25" t="s">
        <v>172</v>
      </c>
      <c r="E17" s="25" t="s">
        <v>72</v>
      </c>
      <c r="F17" s="25" t="s">
        <v>173</v>
      </c>
      <c r="G17" s="27" t="s">
        <v>174</v>
      </c>
      <c r="H17" s="27">
        <v>8</v>
      </c>
      <c r="I17" s="27" t="s">
        <v>175</v>
      </c>
      <c r="J17" s="25" t="s">
        <v>140</v>
      </c>
      <c r="K17" s="27" t="s">
        <v>176</v>
      </c>
      <c r="L17" s="27" t="s">
        <v>177</v>
      </c>
      <c r="M17" s="27" t="s">
        <v>178</v>
      </c>
      <c r="N17" s="32" t="s">
        <v>77</v>
      </c>
      <c r="O17" s="28" t="s">
        <v>179</v>
      </c>
      <c r="P17" s="25" t="s">
        <v>92</v>
      </c>
      <c r="Q17" s="29" t="s">
        <v>111</v>
      </c>
      <c r="R17" s="25" t="s">
        <v>112</v>
      </c>
      <c r="S17" s="26">
        <v>44986</v>
      </c>
      <c r="T17" s="26">
        <v>45291</v>
      </c>
      <c r="U17" s="26" t="s">
        <v>180</v>
      </c>
      <c r="V17" s="31" t="s">
        <v>181</v>
      </c>
      <c r="W17" s="35" t="s">
        <v>289</v>
      </c>
      <c r="X17" s="69" t="s">
        <v>287</v>
      </c>
      <c r="Y17" s="69" t="s">
        <v>288</v>
      </c>
    </row>
    <row r="18" spans="1:26" ht="177.75" customHeight="1" x14ac:dyDescent="0.25">
      <c r="A18" s="27">
        <v>10</v>
      </c>
      <c r="B18" s="70"/>
      <c r="C18" s="87" t="s">
        <v>182</v>
      </c>
      <c r="D18" s="27" t="s">
        <v>183</v>
      </c>
      <c r="E18" s="27" t="s">
        <v>72</v>
      </c>
      <c r="F18" s="27" t="s">
        <v>184</v>
      </c>
      <c r="G18" s="27" t="s">
        <v>185</v>
      </c>
      <c r="H18" s="27">
        <v>60</v>
      </c>
      <c r="I18" s="27" t="s">
        <v>186</v>
      </c>
      <c r="J18" s="27" t="s">
        <v>187</v>
      </c>
      <c r="K18" s="27" t="s">
        <v>188</v>
      </c>
      <c r="L18" s="27" t="s">
        <v>189</v>
      </c>
      <c r="M18" s="27" t="s">
        <v>190</v>
      </c>
      <c r="N18" s="27" t="s">
        <v>126</v>
      </c>
      <c r="O18" s="24" t="s">
        <v>191</v>
      </c>
      <c r="P18" s="27" t="s">
        <v>192</v>
      </c>
      <c r="Q18" s="28" t="s">
        <v>193</v>
      </c>
      <c r="R18" s="28" t="s">
        <v>193</v>
      </c>
      <c r="S18" s="59">
        <v>45017</v>
      </c>
      <c r="T18" s="59">
        <v>45291</v>
      </c>
      <c r="U18" s="59" t="s">
        <v>194</v>
      </c>
      <c r="V18" s="63" t="s">
        <v>195</v>
      </c>
      <c r="W18" s="36" t="s">
        <v>196</v>
      </c>
      <c r="X18" s="60">
        <v>20</v>
      </c>
      <c r="Y18" s="34" t="s">
        <v>197</v>
      </c>
      <c r="Z18" s="19">
        <f>(20*100)/60</f>
        <v>33.333333333333336</v>
      </c>
    </row>
    <row r="19" spans="1:26" ht="409.6" customHeight="1" x14ac:dyDescent="0.25">
      <c r="A19" s="27">
        <v>11</v>
      </c>
      <c r="B19" s="71"/>
      <c r="C19" s="37" t="s">
        <v>198</v>
      </c>
      <c r="D19" s="76" t="s">
        <v>199</v>
      </c>
      <c r="E19" s="27" t="s">
        <v>72</v>
      </c>
      <c r="F19" s="28" t="s">
        <v>200</v>
      </c>
      <c r="G19" s="55" t="s">
        <v>201</v>
      </c>
      <c r="H19" s="27">
        <v>2</v>
      </c>
      <c r="I19" s="27" t="s">
        <v>202</v>
      </c>
      <c r="J19" s="28" t="s">
        <v>140</v>
      </c>
      <c r="K19" s="28" t="s">
        <v>203</v>
      </c>
      <c r="L19" s="28" t="s">
        <v>204</v>
      </c>
      <c r="M19" s="24" t="s">
        <v>205</v>
      </c>
      <c r="N19" s="32" t="s">
        <v>77</v>
      </c>
      <c r="O19" s="24" t="s">
        <v>140</v>
      </c>
      <c r="P19" s="24" t="s">
        <v>140</v>
      </c>
      <c r="Q19" s="24" t="s">
        <v>206</v>
      </c>
      <c r="R19" s="28" t="s">
        <v>207</v>
      </c>
      <c r="S19" s="56">
        <v>44972</v>
      </c>
      <c r="T19" s="56">
        <v>45291</v>
      </c>
      <c r="U19" s="28" t="s">
        <v>208</v>
      </c>
      <c r="V19" s="77" t="s">
        <v>209</v>
      </c>
      <c r="W19" s="36" t="s">
        <v>210</v>
      </c>
      <c r="X19" s="79" t="s">
        <v>211</v>
      </c>
      <c r="Y19" s="78" t="s">
        <v>212</v>
      </c>
    </row>
    <row r="20" spans="1:26" ht="75" customHeight="1" x14ac:dyDescent="0.25">
      <c r="A20" s="131">
        <v>12</v>
      </c>
      <c r="B20" s="146"/>
      <c r="C20" s="134" t="s">
        <v>198</v>
      </c>
      <c r="D20" s="137" t="s">
        <v>213</v>
      </c>
      <c r="E20" s="140" t="s">
        <v>72</v>
      </c>
      <c r="F20" s="137" t="s">
        <v>214</v>
      </c>
      <c r="G20" s="32" t="s">
        <v>215</v>
      </c>
      <c r="H20" s="80">
        <v>2</v>
      </c>
      <c r="I20" s="137" t="s">
        <v>216</v>
      </c>
      <c r="J20" s="137" t="s">
        <v>217</v>
      </c>
      <c r="K20" s="137" t="s">
        <v>218</v>
      </c>
      <c r="L20" s="137" t="s">
        <v>219</v>
      </c>
      <c r="M20" s="137" t="s">
        <v>205</v>
      </c>
      <c r="N20" s="137" t="s">
        <v>220</v>
      </c>
      <c r="O20" s="137" t="s">
        <v>221</v>
      </c>
      <c r="P20" s="137" t="s">
        <v>222</v>
      </c>
      <c r="Q20" s="137" t="s">
        <v>146</v>
      </c>
      <c r="R20" s="137" t="s">
        <v>112</v>
      </c>
      <c r="S20" s="148">
        <v>44927</v>
      </c>
      <c r="T20" s="148">
        <v>45291</v>
      </c>
      <c r="U20" s="137" t="s">
        <v>208</v>
      </c>
      <c r="V20" s="143" t="s">
        <v>209</v>
      </c>
      <c r="W20" s="81" t="s">
        <v>223</v>
      </c>
      <c r="X20" s="34" t="s">
        <v>224</v>
      </c>
      <c r="Y20" s="81" t="s">
        <v>225</v>
      </c>
    </row>
    <row r="21" spans="1:26" ht="195.75" customHeight="1" x14ac:dyDescent="0.25">
      <c r="A21" s="132"/>
      <c r="B21" s="147"/>
      <c r="C21" s="135"/>
      <c r="D21" s="138"/>
      <c r="E21" s="141"/>
      <c r="F21" s="138"/>
      <c r="G21" s="32" t="s">
        <v>226</v>
      </c>
      <c r="H21" s="80">
        <v>11</v>
      </c>
      <c r="I21" s="138"/>
      <c r="J21" s="138"/>
      <c r="K21" s="138"/>
      <c r="L21" s="138"/>
      <c r="M21" s="138"/>
      <c r="N21" s="138"/>
      <c r="O21" s="138"/>
      <c r="P21" s="138"/>
      <c r="Q21" s="138"/>
      <c r="R21" s="138"/>
      <c r="S21" s="149"/>
      <c r="T21" s="149"/>
      <c r="U21" s="138"/>
      <c r="V21" s="144"/>
      <c r="W21" s="81" t="s">
        <v>227</v>
      </c>
      <c r="X21" s="34" t="s">
        <v>228</v>
      </c>
      <c r="Y21" s="81" t="s">
        <v>229</v>
      </c>
    </row>
    <row r="22" spans="1:26" ht="126" customHeight="1" x14ac:dyDescent="0.25">
      <c r="A22" s="133"/>
      <c r="B22" s="147"/>
      <c r="C22" s="136"/>
      <c r="D22" s="139"/>
      <c r="E22" s="142"/>
      <c r="F22" s="139"/>
      <c r="G22" s="32" t="s">
        <v>230</v>
      </c>
      <c r="H22" s="80">
        <v>11</v>
      </c>
      <c r="I22" s="139"/>
      <c r="J22" s="139"/>
      <c r="K22" s="139"/>
      <c r="L22" s="139"/>
      <c r="M22" s="139"/>
      <c r="N22" s="139"/>
      <c r="O22" s="139"/>
      <c r="P22" s="139"/>
      <c r="Q22" s="139"/>
      <c r="R22" s="139"/>
      <c r="S22" s="150"/>
      <c r="T22" s="150"/>
      <c r="U22" s="139"/>
      <c r="V22" s="145"/>
      <c r="W22" s="81" t="s">
        <v>231</v>
      </c>
      <c r="X22" s="34" t="s">
        <v>232</v>
      </c>
      <c r="Y22" s="58" t="s">
        <v>233</v>
      </c>
    </row>
    <row r="23" spans="1:26" ht="193.5" customHeight="1" x14ac:dyDescent="0.25">
      <c r="A23" s="27">
        <v>13</v>
      </c>
      <c r="B23" s="71"/>
      <c r="C23" s="37" t="s">
        <v>198</v>
      </c>
      <c r="D23" s="80" t="s">
        <v>234</v>
      </c>
      <c r="E23" s="27" t="s">
        <v>72</v>
      </c>
      <c r="F23" s="32" t="s">
        <v>235</v>
      </c>
      <c r="G23" s="82" t="s">
        <v>236</v>
      </c>
      <c r="H23" s="32">
        <v>6</v>
      </c>
      <c r="I23" s="80" t="s">
        <v>237</v>
      </c>
      <c r="J23" s="80" t="s">
        <v>238</v>
      </c>
      <c r="K23" s="80" t="s">
        <v>239</v>
      </c>
      <c r="L23" s="32" t="s">
        <v>240</v>
      </c>
      <c r="M23" s="80" t="s">
        <v>241</v>
      </c>
      <c r="N23" s="32" t="s">
        <v>77</v>
      </c>
      <c r="O23" s="55" t="s">
        <v>242</v>
      </c>
      <c r="P23" s="32" t="s">
        <v>243</v>
      </c>
      <c r="Q23" s="32" t="s">
        <v>206</v>
      </c>
      <c r="R23" s="83" t="s">
        <v>244</v>
      </c>
      <c r="S23" s="84">
        <v>44927</v>
      </c>
      <c r="T23" s="84">
        <v>45291</v>
      </c>
      <c r="U23" s="32" t="s">
        <v>208</v>
      </c>
      <c r="V23" s="77" t="s">
        <v>245</v>
      </c>
      <c r="W23" s="85" t="s">
        <v>246</v>
      </c>
      <c r="X23" s="34" t="s">
        <v>247</v>
      </c>
      <c r="Y23" s="34" t="s">
        <v>248</v>
      </c>
    </row>
    <row r="24" spans="1:26" ht="298.5" customHeight="1" x14ac:dyDescent="0.25">
      <c r="A24" s="27">
        <v>14</v>
      </c>
      <c r="B24" s="70"/>
      <c r="C24" s="80" t="s">
        <v>198</v>
      </c>
      <c r="D24" s="80" t="s">
        <v>249</v>
      </c>
      <c r="E24" s="27" t="s">
        <v>72</v>
      </c>
      <c r="F24" s="32" t="s">
        <v>250</v>
      </c>
      <c r="G24" s="32" t="s">
        <v>251</v>
      </c>
      <c r="H24" s="32">
        <v>10</v>
      </c>
      <c r="I24" s="80" t="s">
        <v>252</v>
      </c>
      <c r="J24" s="80" t="s">
        <v>253</v>
      </c>
      <c r="K24" s="80" t="s">
        <v>254</v>
      </c>
      <c r="L24" s="32" t="s">
        <v>255</v>
      </c>
      <c r="M24" s="80" t="s">
        <v>256</v>
      </c>
      <c r="N24" s="32" t="s">
        <v>126</v>
      </c>
      <c r="O24" s="86" t="s">
        <v>257</v>
      </c>
      <c r="P24" s="32" t="s">
        <v>258</v>
      </c>
      <c r="Q24" s="32" t="s">
        <v>259</v>
      </c>
      <c r="R24" s="83" t="s">
        <v>112</v>
      </c>
      <c r="S24" s="84">
        <v>44927</v>
      </c>
      <c r="T24" s="84">
        <v>45291</v>
      </c>
      <c r="U24" s="32" t="s">
        <v>208</v>
      </c>
      <c r="V24" s="77" t="s">
        <v>260</v>
      </c>
      <c r="W24" s="33" t="s">
        <v>261</v>
      </c>
      <c r="X24" s="34" t="s">
        <v>262</v>
      </c>
      <c r="Y24" s="34" t="s">
        <v>263</v>
      </c>
    </row>
  </sheetData>
  <mergeCells count="67">
    <mergeCell ref="V20:V22"/>
    <mergeCell ref="B20:B22"/>
    <mergeCell ref="P20:P22"/>
    <mergeCell ref="R20:R22"/>
    <mergeCell ref="S20:S22"/>
    <mergeCell ref="T20:T22"/>
    <mergeCell ref="U20:U22"/>
    <mergeCell ref="U8:U9"/>
    <mergeCell ref="V8:V9"/>
    <mergeCell ref="A20:A22"/>
    <mergeCell ref="C20:C22"/>
    <mergeCell ref="D20:D22"/>
    <mergeCell ref="E20:E22"/>
    <mergeCell ref="F20:F22"/>
    <mergeCell ref="I20:I22"/>
    <mergeCell ref="J20:J22"/>
    <mergeCell ref="K20:K22"/>
    <mergeCell ref="L20:L22"/>
    <mergeCell ref="Q20:Q22"/>
    <mergeCell ref="M20:M22"/>
    <mergeCell ref="N20:N22"/>
    <mergeCell ref="O20:O22"/>
    <mergeCell ref="Q8:Q9"/>
    <mergeCell ref="P8:P9"/>
    <mergeCell ref="R8:R9"/>
    <mergeCell ref="S8:S9"/>
    <mergeCell ref="T8:T9"/>
    <mergeCell ref="F8:F9"/>
    <mergeCell ref="J8:J9"/>
    <mergeCell ref="K8:K9"/>
    <mergeCell ref="L8:L9"/>
    <mergeCell ref="O8:O9"/>
    <mergeCell ref="A8:A9"/>
    <mergeCell ref="C8:C9"/>
    <mergeCell ref="D8:D9"/>
    <mergeCell ref="E8:E9"/>
    <mergeCell ref="D6:D7"/>
    <mergeCell ref="F6:F7"/>
    <mergeCell ref="G6:G7"/>
    <mergeCell ref="N6:N7"/>
    <mergeCell ref="H6:H7"/>
    <mergeCell ref="I6:I7"/>
    <mergeCell ref="J6:K6"/>
    <mergeCell ref="L6:L7"/>
    <mergeCell ref="M6:M7"/>
    <mergeCell ref="A4:V4"/>
    <mergeCell ref="D1:V1"/>
    <mergeCell ref="A1:C1"/>
    <mergeCell ref="A2:C2"/>
    <mergeCell ref="D2:J2"/>
    <mergeCell ref="L2:V2"/>
    <mergeCell ref="A5:V5"/>
    <mergeCell ref="W5:Y5"/>
    <mergeCell ref="W6:W7"/>
    <mergeCell ref="X6:X7"/>
    <mergeCell ref="Y6:Y7"/>
    <mergeCell ref="A6:A7"/>
    <mergeCell ref="U6:U7"/>
    <mergeCell ref="V6:V7"/>
    <mergeCell ref="E6:E7"/>
    <mergeCell ref="O6:O7"/>
    <mergeCell ref="P6:P7"/>
    <mergeCell ref="Q6:Q7"/>
    <mergeCell ref="R6:R7"/>
    <mergeCell ref="S6:S7"/>
    <mergeCell ref="T6:T7"/>
    <mergeCell ref="B6:C7"/>
  </mergeCells>
  <dataValidations count="1">
    <dataValidation type="list" allowBlank="1" showInputMessage="1" showErrorMessage="1" sqref="Q8:R8 N13:N14 N16 N18" xr:uid="{00000000-0002-0000-0100-000000000000}">
      <formula1>#REF!</formula1>
    </dataValidation>
  </dataValidations>
  <hyperlinks>
    <hyperlink ref="V8" r:id="rId1" xr:uid="{00000000-0004-0000-0100-000000000000}"/>
    <hyperlink ref="V12" r:id="rId2" xr:uid="{0F1F3F8B-533F-4738-94A5-A406EC36389D}"/>
    <hyperlink ref="V13" r:id="rId3" xr:uid="{36DC630E-099A-4D44-B6E4-A51AFEB6C6F4}"/>
    <hyperlink ref="V11" r:id="rId4" xr:uid="{F9FDE068-4EC7-49BF-8B6E-1DE81DD94064}"/>
    <hyperlink ref="V18" r:id="rId5" xr:uid="{F99DD9D6-9550-439D-9CFE-9F141B877A3A}"/>
    <hyperlink ref="V20" r:id="rId6" xr:uid="{F3F4A15F-15B1-4689-8617-45AF735476F3}"/>
    <hyperlink ref="V24" r:id="rId7" xr:uid="{B93B6CF8-1034-4F6E-8BB0-4101729B78CD}"/>
    <hyperlink ref="V10" r:id="rId8" xr:uid="{6F5666FE-1A90-491B-9DE7-B50A78DC131B}"/>
    <hyperlink ref="V14" r:id="rId9" xr:uid="{90ABA508-E342-4F01-85AE-9280BD2F961B}"/>
    <hyperlink ref="V15" r:id="rId10" xr:uid="{4BB84722-AD1F-4AD0-B523-5C2A196A69BD}"/>
    <hyperlink ref="V16" r:id="rId11" xr:uid="{BC0CD888-6EB3-421E-A33E-AAB6981941B2}"/>
    <hyperlink ref="V19" r:id="rId12" xr:uid="{4220D4A1-7418-450C-AA6F-7F6F9B7EB7A8}"/>
  </hyperlinks>
  <pageMargins left="0.7" right="0.7" top="0.75" bottom="0.75" header="0.3" footer="0.3"/>
  <pageSetup orientation="portrait" r:id="rId13"/>
  <drawing r:id="rId14"/>
  <legacy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E8 E11:E19 E23:E24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44140625" defaultRowHeight="14.4" x14ac:dyDescent="0.3"/>
  <cols>
    <col min="1" max="1" width="47.109375" customWidth="1"/>
  </cols>
  <sheetData>
    <row r="1" spans="1:1" x14ac:dyDescent="0.3">
      <c r="A1" t="s">
        <v>264</v>
      </c>
    </row>
    <row r="2" spans="1:1" x14ac:dyDescent="0.3">
      <c r="A2" t="s">
        <v>265</v>
      </c>
    </row>
    <row r="3" spans="1:1" x14ac:dyDescent="0.3">
      <c r="A3" t="s">
        <v>266</v>
      </c>
    </row>
    <row r="4" spans="1:1" x14ac:dyDescent="0.3">
      <c r="A4" t="s">
        <v>267</v>
      </c>
    </row>
    <row r="5" spans="1:1" x14ac:dyDescent="0.3">
      <c r="A5" t="s">
        <v>268</v>
      </c>
    </row>
    <row r="8" spans="1:1" x14ac:dyDescent="0.3">
      <c r="A8" t="s">
        <v>269</v>
      </c>
    </row>
    <row r="9" spans="1:1" x14ac:dyDescent="0.3">
      <c r="A9" t="s">
        <v>270</v>
      </c>
    </row>
    <row r="10" spans="1:1" x14ac:dyDescent="0.3">
      <c r="A10" t="s">
        <v>271</v>
      </c>
    </row>
    <row r="11" spans="1:1" x14ac:dyDescent="0.3">
      <c r="A11" t="s">
        <v>272</v>
      </c>
    </row>
    <row r="14" spans="1:1" x14ac:dyDescent="0.3">
      <c r="A14" t="s">
        <v>273</v>
      </c>
    </row>
    <row r="15" spans="1:1" x14ac:dyDescent="0.3">
      <c r="A15" t="s">
        <v>274</v>
      </c>
    </row>
    <row r="16" spans="1:1" x14ac:dyDescent="0.3">
      <c r="A16" t="s">
        <v>151</v>
      </c>
    </row>
    <row r="17" spans="1:1" x14ac:dyDescent="0.3">
      <c r="A17" t="s">
        <v>275</v>
      </c>
    </row>
    <row r="18" spans="1:1" x14ac:dyDescent="0.3">
      <c r="A18" t="s">
        <v>276</v>
      </c>
    </row>
    <row r="19" spans="1:1" x14ac:dyDescent="0.3">
      <c r="A19" t="s">
        <v>72</v>
      </c>
    </row>
    <row r="20" spans="1:1" x14ac:dyDescent="0.3">
      <c r="A20" t="s">
        <v>277</v>
      </c>
    </row>
    <row r="21" spans="1:1" x14ac:dyDescent="0.3">
      <c r="A21" t="s">
        <v>278</v>
      </c>
    </row>
    <row r="22" spans="1:1" x14ac:dyDescent="0.3">
      <c r="A22" t="s">
        <v>279</v>
      </c>
    </row>
    <row r="23" spans="1:1" x14ac:dyDescent="0.3">
      <c r="A23" t="s">
        <v>52</v>
      </c>
    </row>
    <row r="24" spans="1:1" x14ac:dyDescent="0.3">
      <c r="A24" t="s">
        <v>280</v>
      </c>
    </row>
    <row r="25" spans="1:1" x14ac:dyDescent="0.3">
      <c r="A25" t="s">
        <v>281</v>
      </c>
    </row>
    <row r="26" spans="1:1" x14ac:dyDescent="0.3">
      <c r="A26" t="s">
        <v>282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PIPC V4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Pasho</cp:lastModifiedBy>
  <cp:revision/>
  <dcterms:created xsi:type="dcterms:W3CDTF">2021-03-21T23:38:37Z</dcterms:created>
  <dcterms:modified xsi:type="dcterms:W3CDTF">2023-08-24T20:14:38Z</dcterms:modified>
  <cp:category/>
  <cp:contentStatus/>
</cp:coreProperties>
</file>