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ASUS\Downloads\Austeridad\"/>
    </mc:Choice>
  </mc:AlternateContent>
  <xr:revisionPtr revIDLastSave="0" documentId="13_ncr:1_{9C89ED3C-D9B0-4111-B71F-3793F5C01E3C}" xr6:coauthVersionLast="47" xr6:coauthVersionMax="47" xr10:uidLastSave="{00000000-0000-0000-0000-000000000000}"/>
  <bookViews>
    <workbookView xWindow="-98" yWindow="-98" windowWidth="21795" windowHeight="12975" xr2:uid="{865BFEF3-5FBC-4FB8-AF3C-83661E2C0E8A}"/>
  </bookViews>
  <sheets>
    <sheet name="Matriz_Seguimiento_PM" sheetId="1" r:id="rId1"/>
    <sheet name="Calificaciones" sheetId="2" state="hidden" r:id="rId2"/>
  </sheets>
  <definedNames>
    <definedName name="_xlnm._FilterDatabase" localSheetId="0" hidden="1">Matriz_Seguimiento_PM!$A$3:$K$8</definedName>
    <definedName name="_xlnm.Print_Area" localSheetId="0">Matriz_Seguimiento_PM!$A$1:$K$9</definedName>
    <definedName name="_xlnm.Print_Titles" localSheetId="0">Matriz_Seguimiento_PM!$2:$3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<sst xmlns="http://schemas.openxmlformats.org/spreadsheetml/2006/main" count="68" uniqueCount="43">
  <si>
    <t>SEGUIMIENTO OFICINA DE CONTROL INTERNO</t>
  </si>
  <si>
    <t>Avance (%)</t>
  </si>
  <si>
    <t>Fuente de Identificación</t>
  </si>
  <si>
    <t>Id Oportunidad de mejora</t>
  </si>
  <si>
    <t>Descripción</t>
  </si>
  <si>
    <t>Acción</t>
  </si>
  <si>
    <t>Proceso responsable</t>
  </si>
  <si>
    <t>Fecha límite de ejecución</t>
  </si>
  <si>
    <t>Seguimiento y Evaluación OCI</t>
  </si>
  <si>
    <t>Eficiente</t>
  </si>
  <si>
    <t>Adecuada</t>
  </si>
  <si>
    <t xml:space="preserve">Calificación del  presente seguimiento </t>
  </si>
  <si>
    <t>Adecuado
(Eficaz)</t>
  </si>
  <si>
    <t>Calificación Seguimiento</t>
  </si>
  <si>
    <t>CERRADA</t>
  </si>
  <si>
    <t>Ineficiente</t>
  </si>
  <si>
    <t>Inadecuada</t>
  </si>
  <si>
    <t>CERRADA CON OBSERVACIÓN Y/O RECOMENDACIÓN</t>
  </si>
  <si>
    <t>N/A</t>
  </si>
  <si>
    <t>CERRADA - REQUIERE REFORMULACIÓN</t>
  </si>
  <si>
    <t>ABIERTA</t>
  </si>
  <si>
    <t>VENCIDA</t>
  </si>
  <si>
    <t>INFORME SEGUIMIENTO A LAS MEDIDAS DE AUSTERIDAD DEL GASTO VIGENCIA 2021 PAA 2022</t>
  </si>
  <si>
    <t>INFORME DE SEGUIMIENTO AUSTERIDAD DEL GASTO II TRIMESTRE DE 2022 - PAA 2022</t>
  </si>
  <si>
    <t>INFORME DE SEGUIMIENTO AUSTERIDAD DEL GASTO III TRIMESTRE DE 2022 - PAA 2022</t>
  </si>
  <si>
    <t>GESTION  TALENTO HUMANO</t>
  </si>
  <si>
    <t>Realizar la revisión, ajustes y nueva publicación de los planes de bienestar social e incentivos y de capacitación de la SDMUJER para la vigencia 2022, de acuerdo a las recomendaciones dadas por la OCI.</t>
  </si>
  <si>
    <t>Cruzar la información de horas extras, con los reportes que genera el sistema Perno y las planillas suministradas por la Dirección Administrativa y Financiera, que el equipo de nómina digita mensualmente en Excel, con el fin de evitar errores.</t>
  </si>
  <si>
    <t>Realizar mesa de trabajo conjunta con la Oficina de Control Interno, a fin de solicitar ajustar/ampliar el plazo de entrega de los informes de austeridad definidos en el cronograma anual o definir la acción mas pertinente para evitar o mitigar el reiterado hallazgo, dado el corto tiempo con que se cuenta para la consolidación de la información vs la fecha de corte del mismo (Mes vencido vs Cronograma anual aprobado).</t>
  </si>
  <si>
    <t>Implementar un punto de control adicional, en el sentido que previo a la remisión de la información, se realice un proceso de validación y aprobación de los informes por parte de los enlaces y Directora del área. En este caso para la información reportada por la Dirección Administrativa y Financiera.</t>
  </si>
  <si>
    <t>GESTION ADMINISTRATIVA</t>
  </si>
  <si>
    <t xml:space="preserve">En verificación del aplicativo LUCHA se evidenció que no existe información adicional a la registrada el 09 de agosto de 2022, por lo cual se mantienen las observaciones emitidas por la Oficina de Control Interno en el informe de seguimiento a planes de mejoramiento interno con corte a 30 de noviembre de 2022 (radicado N° 3-2022-005449), frente a lo cual se recomienda al proceso atender las observaciones dadas con el fin de dar cumplimiento a la acción formulada. 
En virtud de lo anterior se mantiene abierta la acción calificándola como vencida. </t>
  </si>
  <si>
    <t>ANEXO 1. SEGUIMIENTO PLANES DE MEJORAMIENTO INTERNO INFORME AUSTERIDAD EN EL GASTO</t>
  </si>
  <si>
    <t>INFORMACIÓN MODULO MEJORAMIENTO CONTINUO DEL APLICATIVO LUCHA</t>
  </si>
  <si>
    <t>Hallazgo No. 01: Ausencia de soportes y entrega de información errónea e incompleta
La Dirección de Talento Humano reportó la entrega en el 2021 de 66 bonos navideños y en el detalle indicado solo se observaron 32 beneficiarios, adicionalmente, al realizar el cálculo aritmético de los 66 bonos entregados por un valor unitario de ($150.000) el valor total ($9.900.000) es diferente al indicado por la Dirección de Talento Humano ($9.300.000) en memorando radicado. (numeral 7.2.4 del presente informe). La Dirección de Talento Humano reportó en memorando radicado 24 actividades ejecutadas en el Plan de Bienestar por un valor de $163.077.713, no obstante, realizando el recalculo del número de actividades y su costo difieren del total (26 actividades por un costo de $162.929.211.) (numeral 7.2.6 del presente informe). </t>
  </si>
  <si>
    <t>Con respecto a la información reportada por la Dirección de Talento Humano mediante memorando N°3 2022-002812 del 11/07/2022, correspondiente a las horas extras del II trimestre de la vigencia 2021 se evidenció error en el reporte de dichas horas, toda vez que estas suman el valor de ($4.855.980.oo) y no ($4.909.980.oo) como fue informado.</t>
  </si>
  <si>
    <t>Realizar el reporte correspondiente a la información solicitada en un formato que permita la verificación de la cantidad de ítems registrados y el valor total en pesos de dichos ítems, con el fin de poder facilitar la revisión y validación de la información antes de ser reportada.</t>
  </si>
  <si>
    <t xml:space="preserve">De conformidad con la verificación efectuada al aplicativo LUCHA, el proceso aporto el 06/04/2022 como evidencia dos (2) archivos de Excel, en los cuales se indican las cantidades de ítem registrados así como el valor/costo de estos y su sumatoria. 
* Archivo de Excel  "REPORTE_ACCIONES_BIENESTAR_-_PRIMER_TRIMESTRE_2022.xlsx"
* Archivo de Excel "REPORTE_ACCIONES_CAPACITACION_-_PRIMER_TRIMESTRE_2022.xlsx"
Sin embargo, esta acción continua abierta, dado que el avance reportado por el proceso es del 30% y su fecha limite de vencimiento es el 10/02/2023, por lo cual en el próximo seguimiento que la OCI efectué a los PMI, se procederá a verificar el cumplimiento de la acción. </t>
  </si>
  <si>
    <t xml:space="preserve">De conformidad con la verificación efectuada al aplicativo LUCHA, el proceso aporto como evidencia archivo pdf denominado "Cumplimiento_accion_de_mejora_horas_extras", el cual incluye reporte de cruce de información del ultimo trimestre de 2022 así como el reporte del sistema PERNO de las horas extras de los meses de octubre a diciembre de 2022.
Sin embargo, se recomienda incluir las planillas remitidas por la DGAF, sobre  las horas extras generadas mes a mes , debido a que no se pudo validar la información de los documentos con los cuales se realizó el cruce efectivo de información entre los soportes indicados por el proceso.
Así las cosas, al no contar con la completitud de la información que permita evidenciar el cumplimiento de la acción (planillas remitidas por la DGAF del IV trimestre de 2022) , como lo indicó el proceso,  se mantiene abierta la acción calificándola como vencida. 
Por otra parte, la Oficina de Control Interno, reitera que el reporte de la ejecución de la acción por parte del proceso debe registrarse en la columna "Ejecución", ya que en la columna "Seguimiento" se evidenciara la evaluación que realice esta oficina. </t>
  </si>
  <si>
    <t xml:space="preserve">De acuerdo con la evidencia registrada por el proceso responsable en aplicativo LUCHA, se observó que el acta de reunión adjunta del día 09 de noviembre de 2022 "Acta_de_reunion_planteamieto_oportunidades_de_mejora_-Vfinal.pdf", corresponde a una reunión interna del proceso y no a la acción formulada, consistente en "realizar mesa de trabajo conjunta con la Oficina de Control Interno (...)".
Así las cosas, el soporte registrado en el aplicativo LUCHA, no da cuenta del cumplimiento de la acción propuesta, por tal motivo,  se mantiene abierta la acción calificándola como vencida.  </t>
  </si>
  <si>
    <t xml:space="preserve">De conformidad con la verificación efectuada al aplicativo LUCHA, el proceso aporto como evidencia el archivo pdf denominado " Evidencia_verificacion_Informe_austeridad.pdf", en el cual, se observó que se implemento como punto de control una carpeta en el ONE DRIVE, en la cual los enlaces designados serán responsables del cargue de información, y en donde se revisara el documento, así como se validara y ajustara el mismo, con el fin de consolidar y emitir el documento final. Los soportes que dan cuenta del cumplimiento son: 
* Correo electrónico del 30/12/2022 - : SOLICITUD INFORMACIÓN DE CONTROL INTERNO SOBRE AUSTERIDAD IV TRIMESTRE 2022 - Distribución de solicitud a los enlaces de las áreas.
* Correo electrónico del 11/01/2023 - Remisión de información solicitada y anexos de uno de los enlaces de área
* Correo electrónico del 20/01/2023 - Remisión a la Directora de Gestión Administrativa y Financiera del radicado de respuesta y anexos para continuar con el tramite de respuesta 
* Correo electrónico del 21/01/2023 - Solicitud de verificación apertura de soportes anexos a enlace de área 
* Correo electrónico del 21/01/2023 - Respuesta del enlace a la solicitud de corrección de soporte anexo que no apertura
Sin embargo, si bien se identifica que el proceso implemento un punto de control mediante la revisión que hace de la información y anexos, se recomienda la documentación de este punto de control en los documentos del proceso (procedimientos, caracterización, etc.), con el fin de que esta acción se siga implementando y adoptando para todas las respuestas que la dependencia remita a las solicitudes de información de clientes internos y externos. 
Por otra parte, respecto al cumplimiento del registro en LUCHA de la ejecución de la acción, se observó que el cargue de esta se realizo después de la fecha limite establecida (31/1/2023eriódico durante la vigencia, por lo cual se da cierre a la acción calificándola como eficiente ya que se desarrollo dentro del tiempo programado y adecuada pues la acción en consecuente con la situación identificada. 
Por lo anterior, se da cierre a la acción calificándola como eficiente y adecuada, dado que se cumplió dentro del tiempo establecido, no obstante, se recomienda al proceso cargar los soportes que dan cuenta de la ejecución dentro de la fecha limite establecida, de manera que guarden coherencia con el periodo programado. </t>
  </si>
  <si>
    <t>Oportunidad de Mejora 03: Diferencia en el valor en letras y números del Plan Institucional de Formación y Capacitación 2022. Se observó que en el Plan Institucional de Formación y Capacitación Vigencia 2022, publicado el 28 de enero de 2022 en el Botón de Transparencia y Acceso a la Información Pública de la SDMujer, en el numeral 13, correspondiente al Presupuesto asignado para el PIC de la presente vigencia, el valor indicado en letras difiere del valor en números.
Oportunidad de Mejora 04 &amp;ndash; Diferencia en la Vigencia del presupuesto asignado Plan de Bienestar Social e Incentivos 2022. Se observó que en el Plan de Bienestar Social e Incentivos Vigencia 2022, publicado el 28 de enero de 2022 en el Botón de Transparencia y Acceso a la Información Pública de la SDMujer, en el numeral 9, correspondiente al Presupuesto asignado para el PIB de la presente vigencia, la vigencia indicada no corresponde a la vigencia actual para la cual se asignaron dichos recursos.</t>
  </si>
  <si>
    <t>Hallazgo N°02: Entrega de información con errores o inconsistencias:
Presentación de informes con información inexacta para clientes internos y/o entes de control que pueden afectar otros procesos y/o generar investigaciones, sanciones y/o multas.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</si>
</sst>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6" x14ac:knownFonts="1">
    <font>
      <sz val="11"/>
      <color theme="1"/>
      <name val="Calibri"/>
      <family val="2"/>
      <scheme val="minor"/>
    </font>
    <font>
      <b/>
      <sz val="11"/>
      <color indexed="8"/>
      <name val="Times New Roman"/>
      <family val="1"/>
    </font>
    <font>
      <sz val="11"/>
      <color indexed="8"/>
      <name val="Times New Roman"/>
      <family val="1"/>
    </font>
    <font>
      <sz val="11"/>
      <color theme="1"/>
      <name val="Times New Roman"/>
      <family val="1"/>
    </font>
    <font>
      <sz val="11"/>
      <color theme="1"/>
      <name val="Calibri"/>
      <family val="2"/>
      <scheme val="minor"/>
    </font>
    <font>
      <b/>
      <sz val="14"/>
      <color indexed="8"/>
      <name val="Times New Roman"/>
      <family val="1"/>
    </font>
  </fonts>
  <fills count="10">
    <fill>
      <patternFill patternType="none"/>
    </fill>
    <fill>
      <patternFill patternType="gray125"/>
    </fill>
    <fill>
      <patternFill patternType="solid">
        <fgColor theme="2" tint="-9.9978637043366805E-2"/>
        <bgColor indexed="64"/>
      </patternFill>
    </fill>
    <fill>
      <patternFill patternType="solid">
        <fgColor rgb="FF00B050"/>
        <bgColor indexed="64"/>
      </patternFill>
    </fill>
    <fill>
      <patternFill patternType="solid">
        <fgColor theme="0"/>
        <bgColor indexed="64"/>
      </patternFill>
    </fill>
    <fill>
      <patternFill patternType="solid">
        <fgColor rgb="FF92D050"/>
        <bgColor indexed="64"/>
      </patternFill>
    </fill>
    <fill>
      <patternFill patternType="solid">
        <fgColor theme="5"/>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s>
  <cellStyleXfs count="2">
    <xf numFmtId="0" fontId="0" fillId="0" borderId="0"/>
    <xf numFmtId="9" fontId="4" fillId="0" borderId="0" applyFont="0" applyFill="0" applyBorder="0" applyAlignment="0" applyProtection="0"/>
  </cellStyleXfs>
  <cellXfs count="34">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wrapText="1"/>
    </xf>
    <xf numFmtId="0" fontId="2" fillId="3" borderId="1" xfId="0" applyFont="1" applyFill="1" applyBorder="1"/>
    <xf numFmtId="0" fontId="2" fillId="0" borderId="1" xfId="0" applyFont="1" applyBorder="1"/>
    <xf numFmtId="0" fontId="2" fillId="4" borderId="1" xfId="0" applyFont="1" applyFill="1" applyBorder="1"/>
    <xf numFmtId="0" fontId="2" fillId="5" borderId="1" xfId="0" applyFont="1" applyFill="1" applyBorder="1"/>
    <xf numFmtId="0" fontId="2" fillId="6" borderId="1" xfId="0" applyFont="1" applyFill="1" applyBorder="1"/>
    <xf numFmtId="0" fontId="2" fillId="7" borderId="1" xfId="0" applyFont="1" applyFill="1" applyBorder="1"/>
    <xf numFmtId="0" fontId="2" fillId="8" borderId="1" xfId="0" applyFont="1" applyFill="1" applyBorder="1"/>
    <xf numFmtId="0" fontId="1" fillId="2" borderId="1" xfId="0" applyFont="1" applyFill="1" applyBorder="1" applyAlignment="1">
      <alignment horizontal="center" vertical="center" wrapText="1"/>
    </xf>
    <xf numFmtId="0" fontId="1" fillId="9" borderId="1" xfId="0" applyFont="1" applyFill="1" applyBorder="1" applyAlignment="1" applyProtection="1">
      <alignment horizontal="center" vertical="center" wrapText="1"/>
      <protection locked="0"/>
    </xf>
    <xf numFmtId="0" fontId="1" fillId="9" borderId="1" xfId="0" applyFont="1" applyFill="1" applyBorder="1" applyAlignment="1" applyProtection="1">
      <alignment horizontal="center" vertical="center" wrapText="1"/>
      <protection locked="0" hidden="1"/>
    </xf>
    <xf numFmtId="0" fontId="3" fillId="0" borderId="1" xfId="0" applyFont="1" applyBorder="1" applyAlignment="1">
      <alignment horizontal="justify" vertical="center" wrapText="1"/>
    </xf>
    <xf numFmtId="0" fontId="3" fillId="0" borderId="1" xfId="0" applyFont="1" applyBorder="1" applyAlignment="1">
      <alignment horizontal="center" vertical="center"/>
    </xf>
    <xf numFmtId="9" fontId="3" fillId="0" borderId="1" xfId="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2" fillId="0" borderId="1" xfId="0" applyFont="1" applyBorder="1" applyAlignment="1">
      <alignment horizontal="justify" vertical="center" wrapText="1"/>
    </xf>
    <xf numFmtId="0" fontId="3" fillId="9" borderId="1" xfId="0" applyFont="1" applyFill="1" applyBorder="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wrapText="1"/>
    </xf>
    <xf numFmtId="0" fontId="5" fillId="0" borderId="0"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9" borderId="1" xfId="0" applyFont="1" applyFill="1" applyBorder="1" applyAlignment="1" applyProtection="1">
      <alignment horizontal="center" vertical="center" wrapText="1"/>
      <protection locked="0"/>
    </xf>
    <xf numFmtId="16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xf>
    <xf numFmtId="0" fontId="3" fillId="9"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3" fillId="0" borderId="1" xfId="0" applyFont="1" applyBorder="1" applyAlignment="1">
      <alignment horizontal="justify" vertical="center" wrapText="1"/>
    </xf>
    <xf numFmtId="9" fontId="3" fillId="0" borderId="3" xfId="1" applyFont="1" applyBorder="1" applyAlignment="1">
      <alignment horizontal="center" vertical="center"/>
    </xf>
    <xf numFmtId="9" fontId="3" fillId="0" borderId="2" xfId="1" applyFont="1" applyBorder="1" applyAlignment="1">
      <alignment horizontal="center" vertical="center"/>
    </xf>
  </cellXfs>
  <cellStyles count="2">
    <cellStyle name="Normal" xfId="0" builtinId="0"/>
    <cellStyle name="Porcentaje" xfId="1" builtinId="5"/>
  </cellStyles>
  <dxfs count="5">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516E7-9535-4691-9FAE-5E78F8221C2B}">
  <dimension ref="A1:K9"/>
  <sheetViews>
    <sheetView tabSelected="1" view="pageBreakPreview" zoomScale="60" zoomScaleNormal="40" workbookViewId="0">
      <pane ySplit="3" topLeftCell="A4" activePane="bottomLeft" state="frozen"/>
      <selection activeCell="B1" sqref="B1"/>
      <selection pane="bottomLeft" activeCell="H2" sqref="H2:K2"/>
    </sheetView>
  </sheetViews>
  <sheetFormatPr baseColWidth="10" defaultColWidth="11.46484375" defaultRowHeight="13.9" x14ac:dyDescent="0.45"/>
  <cols>
    <col min="1" max="1" width="8.46484375" style="17" customWidth="1"/>
    <col min="2" max="2" width="24" style="17" customWidth="1"/>
    <col min="3" max="3" width="14.46484375" style="17" customWidth="1"/>
    <col min="4" max="4" width="59.73046875" style="20" customWidth="1"/>
    <col min="5" max="5" width="38.53125" style="20" customWidth="1"/>
    <col min="6" max="6" width="17.6640625" style="20" customWidth="1"/>
    <col min="7" max="7" width="14.33203125" style="20" customWidth="1"/>
    <col min="8" max="8" width="74.9296875" style="20" customWidth="1"/>
    <col min="9" max="9" width="10" style="17" customWidth="1"/>
    <col min="10" max="10" width="9.86328125" style="17" customWidth="1"/>
    <col min="11" max="11" width="19.53125" style="21" customWidth="1"/>
    <col min="12" max="16384" width="11.46484375" style="20"/>
  </cols>
  <sheetData>
    <row r="1" spans="1:11" ht="35.25" customHeight="1" x14ac:dyDescent="0.45">
      <c r="A1" s="22" t="s">
        <v>32</v>
      </c>
      <c r="B1" s="22"/>
      <c r="C1" s="22"/>
      <c r="D1" s="22"/>
      <c r="E1" s="22"/>
      <c r="F1" s="22"/>
      <c r="G1" s="22"/>
      <c r="H1" s="22"/>
      <c r="I1" s="22"/>
      <c r="J1" s="22"/>
      <c r="K1" s="22"/>
    </row>
    <row r="2" spans="1:11" ht="28.5" customHeight="1" x14ac:dyDescent="0.45">
      <c r="A2" s="23" t="s">
        <v>33</v>
      </c>
      <c r="B2" s="23"/>
      <c r="C2" s="23"/>
      <c r="D2" s="23"/>
      <c r="E2" s="23"/>
      <c r="F2" s="23"/>
      <c r="G2" s="23"/>
      <c r="H2" s="24" t="s">
        <v>0</v>
      </c>
      <c r="I2" s="24"/>
      <c r="J2" s="24"/>
      <c r="K2" s="24"/>
    </row>
    <row r="3" spans="1:11" ht="44.25" customHeight="1" x14ac:dyDescent="0.45">
      <c r="A3" s="10" t="s">
        <v>1</v>
      </c>
      <c r="B3" s="10" t="s">
        <v>2</v>
      </c>
      <c r="C3" s="10" t="s">
        <v>3</v>
      </c>
      <c r="D3" s="10" t="s">
        <v>4</v>
      </c>
      <c r="E3" s="10" t="s">
        <v>5</v>
      </c>
      <c r="F3" s="10" t="s">
        <v>6</v>
      </c>
      <c r="G3" s="10" t="s">
        <v>7</v>
      </c>
      <c r="H3" s="11" t="s">
        <v>8</v>
      </c>
      <c r="I3" s="11" t="s">
        <v>9</v>
      </c>
      <c r="J3" s="11" t="s">
        <v>10</v>
      </c>
      <c r="K3" s="12" t="s">
        <v>11</v>
      </c>
    </row>
    <row r="4" spans="1:11" ht="223.15" customHeight="1" x14ac:dyDescent="0.45">
      <c r="A4" s="15">
        <v>0.3</v>
      </c>
      <c r="B4" s="16" t="s">
        <v>22</v>
      </c>
      <c r="C4" s="14">
        <v>830</v>
      </c>
      <c r="D4" s="13" t="s">
        <v>34</v>
      </c>
      <c r="E4" s="13" t="s">
        <v>36</v>
      </c>
      <c r="F4" s="16" t="s">
        <v>25</v>
      </c>
      <c r="G4" s="25">
        <v>44967</v>
      </c>
      <c r="H4" s="18" t="s">
        <v>37</v>
      </c>
      <c r="I4" s="14" t="s">
        <v>18</v>
      </c>
      <c r="J4" s="14" t="s">
        <v>18</v>
      </c>
      <c r="K4" s="19" t="s">
        <v>20</v>
      </c>
    </row>
    <row r="5" spans="1:11" ht="224.65" customHeight="1" x14ac:dyDescent="0.45">
      <c r="A5" s="15">
        <v>1</v>
      </c>
      <c r="B5" s="16" t="s">
        <v>22</v>
      </c>
      <c r="C5" s="14">
        <v>893</v>
      </c>
      <c r="D5" s="13" t="s">
        <v>41</v>
      </c>
      <c r="E5" s="13" t="s">
        <v>26</v>
      </c>
      <c r="F5" s="16" t="s">
        <v>25</v>
      </c>
      <c r="G5" s="25">
        <v>44804</v>
      </c>
      <c r="H5" s="13" t="s">
        <v>31</v>
      </c>
      <c r="I5" s="14" t="s">
        <v>18</v>
      </c>
      <c r="J5" s="14" t="s">
        <v>18</v>
      </c>
      <c r="K5" s="19" t="s">
        <v>21</v>
      </c>
    </row>
    <row r="6" spans="1:11" ht="252" customHeight="1" x14ac:dyDescent="0.45">
      <c r="A6" s="15">
        <v>1</v>
      </c>
      <c r="B6" s="16" t="s">
        <v>23</v>
      </c>
      <c r="C6" s="14">
        <v>955</v>
      </c>
      <c r="D6" s="13" t="s">
        <v>35</v>
      </c>
      <c r="E6" s="13" t="s">
        <v>27</v>
      </c>
      <c r="F6" s="16" t="s">
        <v>25</v>
      </c>
      <c r="G6" s="25">
        <v>44925</v>
      </c>
      <c r="H6" s="18" t="s">
        <v>38</v>
      </c>
      <c r="I6" s="14" t="s">
        <v>18</v>
      </c>
      <c r="J6" s="14" t="s">
        <v>18</v>
      </c>
      <c r="K6" s="19" t="s">
        <v>21</v>
      </c>
    </row>
    <row r="7" spans="1:11" ht="138.75" x14ac:dyDescent="0.45">
      <c r="A7" s="15">
        <v>1</v>
      </c>
      <c r="B7" s="16" t="s">
        <v>24</v>
      </c>
      <c r="C7" s="14">
        <v>1011</v>
      </c>
      <c r="D7" s="13" t="s">
        <v>42</v>
      </c>
      <c r="E7" s="13" t="s">
        <v>28</v>
      </c>
      <c r="F7" s="16" t="s">
        <v>30</v>
      </c>
      <c r="G7" s="25">
        <v>44911</v>
      </c>
      <c r="H7" s="18" t="s">
        <v>39</v>
      </c>
      <c r="I7" s="14" t="s">
        <v>18</v>
      </c>
      <c r="J7" s="14" t="s">
        <v>18</v>
      </c>
      <c r="K7" s="19" t="s">
        <v>21</v>
      </c>
    </row>
    <row r="8" spans="1:11" ht="409.15" customHeight="1" x14ac:dyDescent="0.45">
      <c r="A8" s="32">
        <v>1</v>
      </c>
      <c r="B8" s="26" t="s">
        <v>24</v>
      </c>
      <c r="C8" s="27">
        <v>1011</v>
      </c>
      <c r="D8" s="31" t="s">
        <v>42</v>
      </c>
      <c r="E8" s="31" t="s">
        <v>29</v>
      </c>
      <c r="F8" s="26" t="s">
        <v>30</v>
      </c>
      <c r="G8" s="28">
        <v>44957</v>
      </c>
      <c r="H8" s="30" t="s">
        <v>40</v>
      </c>
      <c r="I8" s="27" t="s">
        <v>9</v>
      </c>
      <c r="J8" s="27" t="s">
        <v>10</v>
      </c>
      <c r="K8" s="29" t="s">
        <v>17</v>
      </c>
    </row>
    <row r="9" spans="1:11" ht="83.25" customHeight="1" x14ac:dyDescent="0.45">
      <c r="A9" s="33"/>
      <c r="B9" s="26"/>
      <c r="C9" s="27"/>
      <c r="D9" s="31"/>
      <c r="E9" s="31"/>
      <c r="F9" s="26"/>
      <c r="G9" s="28"/>
      <c r="H9" s="30"/>
      <c r="I9" s="27"/>
      <c r="J9" s="27"/>
      <c r="K9" s="29"/>
    </row>
  </sheetData>
  <autoFilter ref="A3:K8" xr:uid="{1D3516E7-9535-4691-9FAE-5E78F8221C2B}"/>
  <mergeCells count="14">
    <mergeCell ref="H2:K2"/>
    <mergeCell ref="A2:G2"/>
    <mergeCell ref="A1:K1"/>
    <mergeCell ref="H8:H9"/>
    <mergeCell ref="B8:B9"/>
    <mergeCell ref="C8:C9"/>
    <mergeCell ref="D8:D9"/>
    <mergeCell ref="E8:E9"/>
    <mergeCell ref="F8:F9"/>
    <mergeCell ref="G8:G9"/>
    <mergeCell ref="I8:I9"/>
    <mergeCell ref="J8:J9"/>
    <mergeCell ref="K8:K9"/>
    <mergeCell ref="A8:A9"/>
  </mergeCells>
  <conditionalFormatting sqref="K4:K8">
    <cfRule type="containsText" dxfId="4" priority="11" operator="containsText" text="VENCIDA">
      <formula>NOT(ISERROR(SEARCH("VENCIDA",K4)))</formula>
    </cfRule>
    <cfRule type="containsText" dxfId="3" priority="12" operator="containsText" text="ABIERTA">
      <formula>NOT(ISERROR(SEARCH("ABIERTA",K4)))</formula>
    </cfRule>
    <cfRule type="containsText" dxfId="2" priority="13" operator="containsText" text="CERRADA - REQUIERE REFORMULACIÓN">
      <formula>NOT(ISERROR(SEARCH("CERRADA - REQUIERE REFORMULACIÓN",K4)))</formula>
    </cfRule>
    <cfRule type="containsText" dxfId="1" priority="14" operator="containsText" text="CERRADA CON OBSERVACIÓN Y/O RECOMENDACIÓN">
      <formula>NOT(ISERROR(SEARCH("CERRADA CON OBSERVACIÓN Y/O RECOMENDACIÓN",K4)))</formula>
    </cfRule>
    <cfRule type="containsText" dxfId="0" priority="15" operator="containsText" text="CERRADA">
      <formula>NOT(ISERROR(SEARCH("CERRADA",K4)))</formula>
    </cfRule>
  </conditionalFormatting>
  <pageMargins left="0.39370078740157483" right="0.39370078740157483" top="0.39370078740157483" bottom="0.39370078740157483" header="0.31496062992125984" footer="0.31496062992125984"/>
  <pageSetup paperSize="3" scale="7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A3D6E8D8-E6C5-46E8-A7CB-7CFCC891E013}">
          <x14:formula1>
            <xm:f>Calificaciones!$A$2:$A$4</xm:f>
          </x14:formula1>
          <xm:sqref>I4:I8</xm:sqref>
        </x14:dataValidation>
        <x14:dataValidation type="list" allowBlank="1" showInputMessage="1" showErrorMessage="1" xr:uid="{455ED8E2-7F60-42DC-A206-E5CA423E01E2}">
          <x14:formula1>
            <xm:f>Calificaciones!$B$2:$B$4</xm:f>
          </x14:formula1>
          <xm:sqref>J4:J8</xm:sqref>
        </x14:dataValidation>
        <x14:dataValidation type="list" allowBlank="1" showInputMessage="1" showErrorMessage="1" xr:uid="{67194436-91D7-4D91-BEF4-8701A9007026}">
          <x14:formula1>
            <xm:f>Calificaciones!$C$2:$C$6</xm:f>
          </x14:formula1>
          <xm:sqref>K4:K8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5E742-80AD-4422-B291-515CA679B404}">
  <dimension ref="A1:C6"/>
  <sheetViews>
    <sheetView workbookViewId="0">
      <selection activeCell="A4" sqref="A4"/>
    </sheetView>
  </sheetViews>
  <sheetFormatPr baseColWidth="10" defaultColWidth="11.46484375" defaultRowHeight="14.25" x14ac:dyDescent="0.45"/>
  <cols>
    <col min="2" max="2" width="13.86328125" customWidth="1"/>
    <col min="3" max="3" width="57.33203125" bestFit="1" customWidth="1"/>
  </cols>
  <sheetData>
    <row r="1" spans="1:3" ht="27" x14ac:dyDescent="0.45">
      <c r="A1" s="1" t="s">
        <v>9</v>
      </c>
      <c r="B1" s="1" t="s">
        <v>12</v>
      </c>
      <c r="C1" s="1" t="s">
        <v>13</v>
      </c>
    </row>
    <row r="2" spans="1:3" x14ac:dyDescent="0.45">
      <c r="A2" s="2" t="s">
        <v>9</v>
      </c>
      <c r="B2" s="2" t="s">
        <v>10</v>
      </c>
      <c r="C2" s="3" t="s">
        <v>14</v>
      </c>
    </row>
    <row r="3" spans="1:3" x14ac:dyDescent="0.45">
      <c r="A3" s="4" t="s">
        <v>15</v>
      </c>
      <c r="B3" s="5" t="s">
        <v>16</v>
      </c>
      <c r="C3" s="6" t="s">
        <v>17</v>
      </c>
    </row>
    <row r="4" spans="1:3" x14ac:dyDescent="0.45">
      <c r="A4" s="4" t="s">
        <v>18</v>
      </c>
      <c r="B4" s="4" t="s">
        <v>18</v>
      </c>
      <c r="C4" s="7" t="s">
        <v>19</v>
      </c>
    </row>
    <row r="5" spans="1:3" x14ac:dyDescent="0.45">
      <c r="C5" s="8" t="s">
        <v>20</v>
      </c>
    </row>
    <row r="6" spans="1:3" x14ac:dyDescent="0.45">
      <c r="C6" s="9"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Matriz_Seguimiento_PM</vt:lpstr>
      <vt:lpstr>Calificaciones</vt:lpstr>
      <vt:lpstr>Matriz_Seguimiento_PM!Área_de_impresión</vt:lpstr>
      <vt:lpstr>Matriz_Seguimiento_PM!Títulos_a_imprimir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ASUS</cp:lastModifiedBy>
  <cp:revision/>
  <cp:lastPrinted>2023-02-12T17:53:47Z</cp:lastPrinted>
  <dcterms:created xsi:type="dcterms:W3CDTF">2023-01-30T00:23:49Z</dcterms:created>
  <dcterms:modified xsi:type="dcterms:W3CDTF">2023-02-12T17:57:15Z</dcterms:modified>
  <cp:category/>
  <cp:contentStatus/>
</cp:coreProperties>
</file>